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hgalter\Desktop\"/>
    </mc:Choice>
  </mc:AlternateContent>
  <xr:revisionPtr revIDLastSave="0" documentId="13_ncr:1_{9843BCCE-6C0C-4FC3-A0D8-28E227F10383}" xr6:coauthVersionLast="36" xr6:coauthVersionMax="36" xr10:uidLastSave="{00000000-0000-0000-0000-000000000000}"/>
  <bookViews>
    <workbookView xWindow="0" yWindow="0" windowWidth="20490" windowHeight="6945" activeTab="1" xr2:uid="{00000000-000D-0000-FFFF-FFFF00000000}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2" l="1"/>
  <c r="Z39" i="2" l="1"/>
  <c r="Z40" i="2" s="1"/>
  <c r="C39" i="2"/>
  <c r="C40" i="2" s="1"/>
  <c r="D39" i="5" l="1"/>
  <c r="E39" i="5"/>
  <c r="F39" i="5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V40" i="5" s="1"/>
  <c r="W39" i="5"/>
  <c r="W40" i="5" s="1"/>
  <c r="X39" i="5"/>
  <c r="Y39" i="5"/>
  <c r="Z39" i="5"/>
  <c r="Z40" i="5" s="1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M39" i="5"/>
  <c r="AM40" i="5" s="1"/>
  <c r="AN39" i="5"/>
  <c r="AO39" i="5"/>
  <c r="AP39" i="5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B40" i="5" s="1"/>
  <c r="BC39" i="5"/>
  <c r="BC40" i="5" s="1"/>
  <c r="BD39" i="5"/>
  <c r="BE39" i="5"/>
  <c r="BF39" i="5"/>
  <c r="BF40" i="5" s="1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S39" i="5"/>
  <c r="BS40" i="5" s="1"/>
  <c r="BT39" i="5"/>
  <c r="BU39" i="5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H40" i="5" s="1"/>
  <c r="CI39" i="5"/>
  <c r="CI40" i="5" s="1"/>
  <c r="CJ39" i="5"/>
  <c r="CK39" i="5"/>
  <c r="CL39" i="5"/>
  <c r="CL40" i="5" s="1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Y39" i="5"/>
  <c r="CY40" i="5" s="1"/>
  <c r="CZ39" i="5"/>
  <c r="DA39" i="5"/>
  <c r="DB39" i="5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N40" i="5" s="1"/>
  <c r="DO39" i="5"/>
  <c r="DO40" i="5" s="1"/>
  <c r="DP39" i="5"/>
  <c r="DQ39" i="5"/>
  <c r="DR39" i="5"/>
  <c r="DR40" i="5" s="1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E39" i="5"/>
  <c r="EE40" i="5" s="1"/>
  <c r="EF39" i="5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S39" i="5"/>
  <c r="ET39" i="5"/>
  <c r="ET40" i="5" s="1"/>
  <c r="EU39" i="5"/>
  <c r="EU40" i="5" s="1"/>
  <c r="EV39" i="5"/>
  <c r="EW39" i="5"/>
  <c r="EX39" i="5"/>
  <c r="EX40" i="5" s="1"/>
  <c r="EY39" i="5"/>
  <c r="EY40" i="5" s="1"/>
  <c r="EZ39" i="5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K39" i="5"/>
  <c r="FK40" i="5" s="1"/>
  <c r="FL39" i="5"/>
  <c r="FM39" i="5"/>
  <c r="FN39" i="5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FZ40" i="5" s="1"/>
  <c r="GA39" i="5"/>
  <c r="GA40" i="5" s="1"/>
  <c r="GB39" i="5"/>
  <c r="GC39" i="5"/>
  <c r="GD39" i="5"/>
  <c r="GD40" i="5" s="1"/>
  <c r="GE39" i="5"/>
  <c r="GE40" i="5" s="1"/>
  <c r="GF39" i="5"/>
  <c r="GG39" i="5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Q39" i="5"/>
  <c r="GQ40" i="5" s="1"/>
  <c r="GR39" i="5"/>
  <c r="GS39" i="5"/>
  <c r="GT39" i="5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F40" i="5" s="1"/>
  <c r="HG39" i="5"/>
  <c r="HG40" i="5" s="1"/>
  <c r="HH39" i="5"/>
  <c r="HI39" i="5"/>
  <c r="HJ39" i="5"/>
  <c r="HJ40" i="5" s="1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U39" i="5"/>
  <c r="HV39" i="5"/>
  <c r="HW39" i="5"/>
  <c r="HW40" i="5" s="1"/>
  <c r="HX39" i="5"/>
  <c r="HY39" i="5"/>
  <c r="HZ39" i="5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L40" i="5" s="1"/>
  <c r="IM39" i="5"/>
  <c r="IM40" i="5" s="1"/>
  <c r="IN39" i="5"/>
  <c r="IO39" i="5"/>
  <c r="IP39" i="5"/>
  <c r="IP40" i="5" s="1"/>
  <c r="IQ39" i="5"/>
  <c r="IQ40" i="5" s="1"/>
  <c r="IR39" i="5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C39" i="5"/>
  <c r="JC40" i="5" s="1"/>
  <c r="JD39" i="5"/>
  <c r="JE39" i="5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R40" i="5" s="1"/>
  <c r="JS39" i="5"/>
  <c r="JS40" i="5" s="1"/>
  <c r="JT39" i="5"/>
  <c r="JU39" i="5"/>
  <c r="JV39" i="5"/>
  <c r="JV40" i="5" s="1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I39" i="5"/>
  <c r="KI40" i="5" s="1"/>
  <c r="KJ39" i="5"/>
  <c r="KK39" i="5"/>
  <c r="KL39" i="5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X40" i="5" s="1"/>
  <c r="KY39" i="5"/>
  <c r="KY40" i="5" s="1"/>
  <c r="KZ39" i="5"/>
  <c r="LA39" i="5"/>
  <c r="LB39" i="5"/>
  <c r="LB40" i="5" s="1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O39" i="5"/>
  <c r="LO40" i="5" s="1"/>
  <c r="LP39" i="5"/>
  <c r="LQ39" i="5"/>
  <c r="LR39" i="5"/>
  <c r="LS39" i="5"/>
  <c r="LS40" i="5" s="1"/>
  <c r="LT39" i="5"/>
  <c r="LU39" i="5"/>
  <c r="LV39" i="5"/>
  <c r="LV40" i="5" s="1"/>
  <c r="LW39" i="5"/>
  <c r="LW40" i="5" s="1"/>
  <c r="LX39" i="5"/>
  <c r="LY39" i="5"/>
  <c r="LZ39" i="5"/>
  <c r="LZ40" i="5" s="1"/>
  <c r="MA39" i="5"/>
  <c r="MA40" i="5" s="1"/>
  <c r="MB39" i="5"/>
  <c r="MC39" i="5"/>
  <c r="MD39" i="5"/>
  <c r="MD40" i="5" s="1"/>
  <c r="ME39" i="5"/>
  <c r="ME40" i="5" s="1"/>
  <c r="MF39" i="5"/>
  <c r="MG39" i="5"/>
  <c r="MH39" i="5"/>
  <c r="MH40" i="5" s="1"/>
  <c r="MI39" i="5"/>
  <c r="MI40" i="5" s="1"/>
  <c r="MJ39" i="5"/>
  <c r="MK39" i="5"/>
  <c r="ML39" i="5"/>
  <c r="ML40" i="5" s="1"/>
  <c r="MM39" i="5"/>
  <c r="MM40" i="5" s="1"/>
  <c r="MN39" i="5"/>
  <c r="MO39" i="5"/>
  <c r="MP39" i="5"/>
  <c r="MP40" i="5" s="1"/>
  <c r="MQ39" i="5"/>
  <c r="MQ40" i="5" s="1"/>
  <c r="MR39" i="5"/>
  <c r="MS39" i="5"/>
  <c r="MT39" i="5"/>
  <c r="MT40" i="5" s="1"/>
  <c r="MU39" i="5"/>
  <c r="MU40" i="5" s="1"/>
  <c r="MV39" i="5"/>
  <c r="MW39" i="5"/>
  <c r="MX39" i="5"/>
  <c r="MX40" i="5" s="1"/>
  <c r="MY39" i="5"/>
  <c r="MY40" i="5" s="1"/>
  <c r="MZ39" i="5"/>
  <c r="NA39" i="5"/>
  <c r="NB39" i="5"/>
  <c r="NB40" i="5" s="1"/>
  <c r="NC39" i="5"/>
  <c r="NC40" i="5" s="1"/>
  <c r="ND39" i="5"/>
  <c r="NE39" i="5"/>
  <c r="NF39" i="5"/>
  <c r="NF40" i="5" s="1"/>
  <c r="NG39" i="5"/>
  <c r="NG40" i="5" s="1"/>
  <c r="NH39" i="5"/>
  <c r="NI39" i="5"/>
  <c r="NJ39" i="5"/>
  <c r="NJ40" i="5" s="1"/>
  <c r="NK39" i="5"/>
  <c r="NK40" i="5" s="1"/>
  <c r="NL39" i="5"/>
  <c r="NM39" i="5"/>
  <c r="NN39" i="5"/>
  <c r="NN40" i="5" s="1"/>
  <c r="NO39" i="5"/>
  <c r="NO40" i="5" s="1"/>
  <c r="NP39" i="5"/>
  <c r="NQ39" i="5"/>
  <c r="NR39" i="5"/>
  <c r="NR40" i="5" s="1"/>
  <c r="NS39" i="5"/>
  <c r="NS40" i="5" s="1"/>
  <c r="NT39" i="5"/>
  <c r="NU39" i="5"/>
  <c r="NV39" i="5"/>
  <c r="NV40" i="5" s="1"/>
  <c r="NW39" i="5"/>
  <c r="NW40" i="5" s="1"/>
  <c r="NX39" i="5"/>
  <c r="NY39" i="5"/>
  <c r="NZ39" i="5"/>
  <c r="NZ40" i="5" s="1"/>
  <c r="OA39" i="5"/>
  <c r="OA40" i="5" s="1"/>
  <c r="OB39" i="5"/>
  <c r="OC39" i="5"/>
  <c r="OD39" i="5"/>
  <c r="OD40" i="5" s="1"/>
  <c r="OE39" i="5"/>
  <c r="OE40" i="5" s="1"/>
  <c r="OF39" i="5"/>
  <c r="OG39" i="5"/>
  <c r="OH39" i="5"/>
  <c r="OH40" i="5" s="1"/>
  <c r="OI39" i="5"/>
  <c r="OI40" i="5" s="1"/>
  <c r="OJ39" i="5"/>
  <c r="OK39" i="5"/>
  <c r="OL39" i="5"/>
  <c r="OL40" i="5" s="1"/>
  <c r="OM39" i="5"/>
  <c r="OM40" i="5" s="1"/>
  <c r="ON39" i="5"/>
  <c r="OO39" i="5"/>
  <c r="OP39" i="5"/>
  <c r="OP40" i="5" s="1"/>
  <c r="OQ39" i="5"/>
  <c r="OQ40" i="5" s="1"/>
  <c r="OR39" i="5"/>
  <c r="OS39" i="5"/>
  <c r="OT39" i="5"/>
  <c r="OT40" i="5" s="1"/>
  <c r="OU39" i="5"/>
  <c r="OU40" i="5" s="1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X39" i="5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O39" i="5"/>
  <c r="ZO40" i="5" s="1"/>
  <c r="ZP39" i="5"/>
  <c r="ZP40" i="5" s="1"/>
  <c r="D40" i="5"/>
  <c r="E40" i="5"/>
  <c r="F40" i="5"/>
  <c r="H40" i="5"/>
  <c r="I40" i="5"/>
  <c r="J40" i="5"/>
  <c r="L40" i="5"/>
  <c r="M40" i="5"/>
  <c r="P40" i="5"/>
  <c r="Q40" i="5"/>
  <c r="T40" i="5"/>
  <c r="U40" i="5"/>
  <c r="X40" i="5"/>
  <c r="Y40" i="5"/>
  <c r="AB40" i="5"/>
  <c r="AC40" i="5"/>
  <c r="AF40" i="5"/>
  <c r="AG40" i="5"/>
  <c r="AJ40" i="5"/>
  <c r="AK40" i="5"/>
  <c r="AL40" i="5"/>
  <c r="AN40" i="5"/>
  <c r="AO40" i="5"/>
  <c r="AP40" i="5"/>
  <c r="AR40" i="5"/>
  <c r="AS40" i="5"/>
  <c r="AV40" i="5"/>
  <c r="AW40" i="5"/>
  <c r="AZ40" i="5"/>
  <c r="BA40" i="5"/>
  <c r="BD40" i="5"/>
  <c r="BE40" i="5"/>
  <c r="BH40" i="5"/>
  <c r="BI40" i="5"/>
  <c r="BL40" i="5"/>
  <c r="BM40" i="5"/>
  <c r="BP40" i="5"/>
  <c r="BQ40" i="5"/>
  <c r="BR40" i="5"/>
  <c r="BT40" i="5"/>
  <c r="BU40" i="5"/>
  <c r="BV40" i="5"/>
  <c r="BX40" i="5"/>
  <c r="BY40" i="5"/>
  <c r="CB40" i="5"/>
  <c r="CC40" i="5"/>
  <c r="CF40" i="5"/>
  <c r="CG40" i="5"/>
  <c r="CJ40" i="5"/>
  <c r="CK40" i="5"/>
  <c r="CN40" i="5"/>
  <c r="CO40" i="5"/>
  <c r="CR40" i="5"/>
  <c r="CS40" i="5"/>
  <c r="CV40" i="5"/>
  <c r="CW40" i="5"/>
  <c r="CX40" i="5"/>
  <c r="CZ40" i="5"/>
  <c r="DA40" i="5"/>
  <c r="DB40" i="5"/>
  <c r="DD40" i="5"/>
  <c r="DE40" i="5"/>
  <c r="DH40" i="5"/>
  <c r="DI40" i="5"/>
  <c r="DL40" i="5"/>
  <c r="DM40" i="5"/>
  <c r="DP40" i="5"/>
  <c r="DQ40" i="5"/>
  <c r="DT40" i="5"/>
  <c r="DU40" i="5"/>
  <c r="DX40" i="5"/>
  <c r="DY40" i="5"/>
  <c r="EB40" i="5"/>
  <c r="EC40" i="5"/>
  <c r="ED40" i="5"/>
  <c r="EF40" i="5"/>
  <c r="EG40" i="5"/>
  <c r="EH40" i="5"/>
  <c r="EJ40" i="5"/>
  <c r="EK40" i="5"/>
  <c r="EN40" i="5"/>
  <c r="EO40" i="5"/>
  <c r="ER40" i="5"/>
  <c r="ES40" i="5"/>
  <c r="EV40" i="5"/>
  <c r="EW40" i="5"/>
  <c r="EZ40" i="5"/>
  <c r="FA40" i="5"/>
  <c r="FD40" i="5"/>
  <c r="FE40" i="5"/>
  <c r="FH40" i="5"/>
  <c r="FI40" i="5"/>
  <c r="FJ40" i="5"/>
  <c r="FL40" i="5"/>
  <c r="FM40" i="5"/>
  <c r="FN40" i="5"/>
  <c r="FP40" i="5"/>
  <c r="FQ40" i="5"/>
  <c r="FT40" i="5"/>
  <c r="FU40" i="5"/>
  <c r="FX40" i="5"/>
  <c r="FY40" i="5"/>
  <c r="GB40" i="5"/>
  <c r="GC40" i="5"/>
  <c r="GF40" i="5"/>
  <c r="GG40" i="5"/>
  <c r="GJ40" i="5"/>
  <c r="GK40" i="5"/>
  <c r="GN40" i="5"/>
  <c r="GO40" i="5"/>
  <c r="GP40" i="5"/>
  <c r="GR40" i="5"/>
  <c r="GS40" i="5"/>
  <c r="GT40" i="5"/>
  <c r="GV40" i="5"/>
  <c r="GW40" i="5"/>
  <c r="GZ40" i="5"/>
  <c r="HA40" i="5"/>
  <c r="HD40" i="5"/>
  <c r="HE40" i="5"/>
  <c r="HH40" i="5"/>
  <c r="HI40" i="5"/>
  <c r="HL40" i="5"/>
  <c r="HM40" i="5"/>
  <c r="HP40" i="5"/>
  <c r="HQ40" i="5"/>
  <c r="HT40" i="5"/>
  <c r="HU40" i="5"/>
  <c r="HV40" i="5"/>
  <c r="HX40" i="5"/>
  <c r="HY40" i="5"/>
  <c r="HZ40" i="5"/>
  <c r="IB40" i="5"/>
  <c r="IC40" i="5"/>
  <c r="IF40" i="5"/>
  <c r="IG40" i="5"/>
  <c r="IJ40" i="5"/>
  <c r="IK40" i="5"/>
  <c r="IN40" i="5"/>
  <c r="IO40" i="5"/>
  <c r="IR40" i="5"/>
  <c r="IS40" i="5"/>
  <c r="IV40" i="5"/>
  <c r="IW40" i="5"/>
  <c r="IZ40" i="5"/>
  <c r="JA40" i="5"/>
  <c r="JB40" i="5"/>
  <c r="JD40" i="5"/>
  <c r="JE40" i="5"/>
  <c r="JF40" i="5"/>
  <c r="JH40" i="5"/>
  <c r="JI40" i="5"/>
  <c r="JL40" i="5"/>
  <c r="JM40" i="5"/>
  <c r="JP40" i="5"/>
  <c r="JQ40" i="5"/>
  <c r="JT40" i="5"/>
  <c r="JU40" i="5"/>
  <c r="JX40" i="5"/>
  <c r="JY40" i="5"/>
  <c r="KB40" i="5"/>
  <c r="KC40" i="5"/>
  <c r="KF40" i="5"/>
  <c r="KG40" i="5"/>
  <c r="KH40" i="5"/>
  <c r="KJ40" i="5"/>
  <c r="KK40" i="5"/>
  <c r="KL40" i="5"/>
  <c r="KN40" i="5"/>
  <c r="KO40" i="5"/>
  <c r="KR40" i="5"/>
  <c r="KS40" i="5"/>
  <c r="KV40" i="5"/>
  <c r="KW40" i="5"/>
  <c r="KZ40" i="5"/>
  <c r="LA40" i="5"/>
  <c r="LD40" i="5"/>
  <c r="LE40" i="5"/>
  <c r="LH40" i="5"/>
  <c r="LI40" i="5"/>
  <c r="LL40" i="5"/>
  <c r="LM40" i="5"/>
  <c r="LN40" i="5"/>
  <c r="LP40" i="5"/>
  <c r="LQ40" i="5"/>
  <c r="LR40" i="5"/>
  <c r="LT40" i="5"/>
  <c r="LU40" i="5"/>
  <c r="LX40" i="5"/>
  <c r="LY40" i="5"/>
  <c r="MB40" i="5"/>
  <c r="MC40" i="5"/>
  <c r="MF40" i="5"/>
  <c r="MG40" i="5"/>
  <c r="MJ40" i="5"/>
  <c r="MK40" i="5"/>
  <c r="MN40" i="5"/>
  <c r="MO40" i="5"/>
  <c r="MR40" i="5"/>
  <c r="MS40" i="5"/>
  <c r="MV40" i="5"/>
  <c r="MW40" i="5"/>
  <c r="MZ40" i="5"/>
  <c r="NA40" i="5"/>
  <c r="ND40" i="5"/>
  <c r="NE40" i="5"/>
  <c r="NH40" i="5"/>
  <c r="NI40" i="5"/>
  <c r="NL40" i="5"/>
  <c r="NM40" i="5"/>
  <c r="NP40" i="5"/>
  <c r="NQ40" i="5"/>
  <c r="NT40" i="5"/>
  <c r="NU40" i="5"/>
  <c r="NX40" i="5"/>
  <c r="NY40" i="5"/>
  <c r="OB40" i="5"/>
  <c r="OC40" i="5"/>
  <c r="OF40" i="5"/>
  <c r="OG40" i="5"/>
  <c r="OJ40" i="5"/>
  <c r="OK40" i="5"/>
  <c r="ON40" i="5"/>
  <c r="OO40" i="5"/>
  <c r="OR40" i="5"/>
  <c r="OS40" i="5"/>
  <c r="OV40" i="5"/>
  <c r="OW40" i="5"/>
  <c r="PI40" i="5"/>
  <c r="PM40" i="5"/>
  <c r="PU40" i="5"/>
  <c r="PV40" i="5"/>
  <c r="QB40" i="5"/>
  <c r="QC40" i="5"/>
  <c r="QH40" i="5"/>
  <c r="QK40" i="5"/>
  <c r="QS40" i="5"/>
  <c r="QW40" i="5"/>
  <c r="RE40" i="5"/>
  <c r="RM40" i="5"/>
  <c r="RR40" i="5"/>
  <c r="RT40" i="5"/>
  <c r="RU40" i="5"/>
  <c r="SC40" i="5"/>
  <c r="SD40" i="5"/>
  <c r="SK40" i="5"/>
  <c r="SW40" i="5"/>
  <c r="TB40" i="5"/>
  <c r="TE40" i="5"/>
  <c r="TM40" i="5"/>
  <c r="TN40" i="5"/>
  <c r="TR40" i="5"/>
  <c r="TU40" i="5"/>
  <c r="TY40" i="5"/>
  <c r="TZ40" i="5"/>
  <c r="UD40" i="5"/>
  <c r="UG40" i="5"/>
  <c r="UO40" i="5"/>
  <c r="UP40" i="5"/>
  <c r="UW40" i="5"/>
  <c r="VI40" i="5"/>
  <c r="VN40" i="5"/>
  <c r="VQ40" i="5"/>
  <c r="VY40" i="5"/>
  <c r="VZ40" i="5"/>
  <c r="WD40" i="5"/>
  <c r="WG40" i="5"/>
  <c r="WK40" i="5"/>
  <c r="WL40" i="5"/>
  <c r="WP40" i="5"/>
  <c r="WS40" i="5"/>
  <c r="XA40" i="5"/>
  <c r="XB40" i="5"/>
  <c r="XI40" i="5"/>
  <c r="XU40" i="5"/>
  <c r="XZ40" i="5"/>
  <c r="YC40" i="5"/>
  <c r="YK40" i="5"/>
  <c r="YL40" i="5"/>
  <c r="YP40" i="5"/>
  <c r="YS40" i="5"/>
  <c r="YW40" i="5"/>
  <c r="YX40" i="5"/>
  <c r="ZB40" i="5"/>
  <c r="ZE40" i="5"/>
  <c r="ZM40" i="5"/>
  <c r="ZN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L40" i="4"/>
  <c r="BY40" i="4"/>
  <c r="CE40" i="4"/>
  <c r="CG40" i="4"/>
  <c r="CR40" i="4"/>
  <c r="DD40" i="4"/>
  <c r="DP40" i="4"/>
  <c r="EB40" i="4"/>
  <c r="EN40" i="4"/>
  <c r="EZ40" i="4"/>
  <c r="FL40" i="4"/>
  <c r="FM40" i="4"/>
  <c r="FU40" i="4"/>
  <c r="GV40" i="4"/>
  <c r="HH40" i="4"/>
  <c r="HI40" i="4"/>
  <c r="HP40" i="4"/>
  <c r="IB40" i="4"/>
  <c r="IC40" i="4"/>
  <c r="IN40" i="4"/>
  <c r="IZ40" i="4"/>
  <c r="JL40" i="4"/>
  <c r="JX40" i="4"/>
  <c r="KJ40" i="4"/>
  <c r="KK40" i="4"/>
  <c r="KS40" i="4"/>
  <c r="LT40" i="4"/>
  <c r="MF40" i="4"/>
  <c r="MG40" i="4"/>
  <c r="MN40" i="4"/>
  <c r="MZ40" i="4"/>
  <c r="NA40" i="4"/>
  <c r="NL40" i="4"/>
  <c r="NX40" i="4"/>
  <c r="OJ40" i="4"/>
  <c r="OV40" i="4"/>
  <c r="PH40" i="4"/>
  <c r="PI40" i="4"/>
  <c r="PQ40" i="4"/>
  <c r="QF40" i="4"/>
  <c r="QR40" i="4"/>
  <c r="RD40" i="4"/>
  <c r="RK40" i="4"/>
  <c r="RP40" i="4"/>
  <c r="RQ40" i="4"/>
  <c r="SB40" i="4"/>
  <c r="SO40" i="4"/>
  <c r="SW40" i="4"/>
  <c r="TH40" i="4"/>
  <c r="UF40" i="4"/>
  <c r="UG40" i="4"/>
  <c r="UR40" i="4"/>
  <c r="VE40" i="4"/>
  <c r="C39" i="4"/>
  <c r="C40" i="4" s="1"/>
  <c r="D43" i="4" s="1"/>
  <c r="E43" i="4" s="1"/>
  <c r="D39" i="3"/>
  <c r="E39" i="3"/>
  <c r="F39" i="3"/>
  <c r="F40" i="3" s="1"/>
  <c r="G39" i="3"/>
  <c r="G40" i="3" s="1"/>
  <c r="H39" i="3"/>
  <c r="I39" i="3"/>
  <c r="J39" i="3"/>
  <c r="J40" i="3" s="1"/>
  <c r="K39" i="3"/>
  <c r="L39" i="3"/>
  <c r="M39" i="3"/>
  <c r="N39" i="3"/>
  <c r="N40" i="3" s="1"/>
  <c r="O39" i="3"/>
  <c r="O40" i="3" s="1"/>
  <c r="P39" i="3"/>
  <c r="Q39" i="3"/>
  <c r="R39" i="3"/>
  <c r="R40" i="3" s="1"/>
  <c r="S39" i="3"/>
  <c r="S40" i="3" s="1"/>
  <c r="T39" i="3"/>
  <c r="U39" i="3"/>
  <c r="V39" i="3"/>
  <c r="V40" i="3" s="1"/>
  <c r="W39" i="3"/>
  <c r="W40" i="3" s="1"/>
  <c r="X39" i="3"/>
  <c r="Y39" i="3"/>
  <c r="Z39" i="3"/>
  <c r="Z40" i="3" s="1"/>
  <c r="AA39" i="3"/>
  <c r="AA40" i="3" s="1"/>
  <c r="AB39" i="3"/>
  <c r="AC39" i="3"/>
  <c r="AD39" i="3"/>
  <c r="AD40" i="3" s="1"/>
  <c r="AE39" i="3"/>
  <c r="AE40" i="3" s="1"/>
  <c r="AF39" i="3"/>
  <c r="AG39" i="3"/>
  <c r="AH39" i="3"/>
  <c r="AH40" i="3" s="1"/>
  <c r="AI39" i="3"/>
  <c r="AI40" i="3" s="1"/>
  <c r="AJ39" i="3"/>
  <c r="AK39" i="3"/>
  <c r="AL39" i="3"/>
  <c r="AL40" i="3" s="1"/>
  <c r="AM39" i="3"/>
  <c r="AM40" i="3" s="1"/>
  <c r="AN39" i="3"/>
  <c r="AO39" i="3"/>
  <c r="AP39" i="3"/>
  <c r="AP40" i="3" s="1"/>
  <c r="AQ39" i="3"/>
  <c r="AR39" i="3"/>
  <c r="AS39" i="3"/>
  <c r="AT39" i="3"/>
  <c r="AT40" i="3" s="1"/>
  <c r="AU39" i="3"/>
  <c r="AU40" i="3" s="1"/>
  <c r="AV39" i="3"/>
  <c r="AW39" i="3"/>
  <c r="AX39" i="3"/>
  <c r="AX40" i="3" s="1"/>
  <c r="AY39" i="3"/>
  <c r="AY40" i="3" s="1"/>
  <c r="AZ39" i="3"/>
  <c r="BA39" i="3"/>
  <c r="BB39" i="3"/>
  <c r="BB40" i="3" s="1"/>
  <c r="BC39" i="3"/>
  <c r="BC40" i="3" s="1"/>
  <c r="BD39" i="3"/>
  <c r="BE39" i="3"/>
  <c r="BF39" i="3"/>
  <c r="BF40" i="3" s="1"/>
  <c r="BG39" i="3"/>
  <c r="BG40" i="3" s="1"/>
  <c r="BH39" i="3"/>
  <c r="BI39" i="3"/>
  <c r="BJ39" i="3"/>
  <c r="BJ40" i="3" s="1"/>
  <c r="BK39" i="3"/>
  <c r="BK40" i="3" s="1"/>
  <c r="BL39" i="3"/>
  <c r="BM39" i="3"/>
  <c r="BN39" i="3"/>
  <c r="BN40" i="3" s="1"/>
  <c r="BO39" i="3"/>
  <c r="BO40" i="3" s="1"/>
  <c r="BP39" i="3"/>
  <c r="BQ39" i="3"/>
  <c r="BR39" i="3"/>
  <c r="BR40" i="3" s="1"/>
  <c r="BS39" i="3"/>
  <c r="BS40" i="3" s="1"/>
  <c r="BT39" i="3"/>
  <c r="BU39" i="3"/>
  <c r="BV39" i="3"/>
  <c r="BV40" i="3" s="1"/>
  <c r="BW39" i="3"/>
  <c r="BX39" i="3"/>
  <c r="BY39" i="3"/>
  <c r="BZ39" i="3"/>
  <c r="BZ40" i="3" s="1"/>
  <c r="CA39" i="3"/>
  <c r="CA40" i="3" s="1"/>
  <c r="CB39" i="3"/>
  <c r="CC39" i="3"/>
  <c r="CD39" i="3"/>
  <c r="CD40" i="3" s="1"/>
  <c r="CE39" i="3"/>
  <c r="CE40" i="3" s="1"/>
  <c r="CF39" i="3"/>
  <c r="CG39" i="3"/>
  <c r="CH39" i="3"/>
  <c r="CH40" i="3" s="1"/>
  <c r="CI39" i="3"/>
  <c r="CI40" i="3" s="1"/>
  <c r="CJ39" i="3"/>
  <c r="CK39" i="3"/>
  <c r="CL39" i="3"/>
  <c r="CL40" i="3" s="1"/>
  <c r="CM39" i="3"/>
  <c r="CM40" i="3" s="1"/>
  <c r="CN39" i="3"/>
  <c r="CO39" i="3"/>
  <c r="CP39" i="3"/>
  <c r="CP40" i="3" s="1"/>
  <c r="CQ39" i="3"/>
  <c r="CQ40" i="3" s="1"/>
  <c r="CR39" i="3"/>
  <c r="CS39" i="3"/>
  <c r="CT39" i="3"/>
  <c r="CT40" i="3" s="1"/>
  <c r="CU39" i="3"/>
  <c r="CU40" i="3" s="1"/>
  <c r="CV39" i="3"/>
  <c r="CW39" i="3"/>
  <c r="CX39" i="3"/>
  <c r="CX40" i="3" s="1"/>
  <c r="CY39" i="3"/>
  <c r="CY40" i="3" s="1"/>
  <c r="CZ39" i="3"/>
  <c r="DA39" i="3"/>
  <c r="DB39" i="3"/>
  <c r="DB40" i="3" s="1"/>
  <c r="DC39" i="3"/>
  <c r="DD39" i="3"/>
  <c r="DE39" i="3"/>
  <c r="DF39" i="3"/>
  <c r="DF40" i="3" s="1"/>
  <c r="DG39" i="3"/>
  <c r="DG40" i="3" s="1"/>
  <c r="DH39" i="3"/>
  <c r="DI39" i="3"/>
  <c r="DJ39" i="3"/>
  <c r="DJ40" i="3" s="1"/>
  <c r="DK39" i="3"/>
  <c r="DK40" i="3" s="1"/>
  <c r="DL39" i="3"/>
  <c r="DM39" i="3"/>
  <c r="DN39" i="3"/>
  <c r="DN40" i="3" s="1"/>
  <c r="DO39" i="3"/>
  <c r="DO40" i="3" s="1"/>
  <c r="DP39" i="3"/>
  <c r="DQ39" i="3"/>
  <c r="DR39" i="3"/>
  <c r="DR40" i="3" s="1"/>
  <c r="DS39" i="3"/>
  <c r="DS40" i="3" s="1"/>
  <c r="DT39" i="3"/>
  <c r="DU39" i="3"/>
  <c r="DV39" i="3"/>
  <c r="DV40" i="3" s="1"/>
  <c r="DW39" i="3"/>
  <c r="DW40" i="3" s="1"/>
  <c r="DX39" i="3"/>
  <c r="DY39" i="3"/>
  <c r="DZ39" i="3"/>
  <c r="DZ40" i="3" s="1"/>
  <c r="EA39" i="3"/>
  <c r="EA40" i="3" s="1"/>
  <c r="EB39" i="3"/>
  <c r="EC39" i="3"/>
  <c r="ED39" i="3"/>
  <c r="ED40" i="3" s="1"/>
  <c r="EE39" i="3"/>
  <c r="EE40" i="3" s="1"/>
  <c r="EF39" i="3"/>
  <c r="EG39" i="3"/>
  <c r="EH39" i="3"/>
  <c r="EH40" i="3" s="1"/>
  <c r="EI39" i="3"/>
  <c r="EJ39" i="3"/>
  <c r="EK39" i="3"/>
  <c r="EL39" i="3"/>
  <c r="EL40" i="3" s="1"/>
  <c r="EM39" i="3"/>
  <c r="EM40" i="3" s="1"/>
  <c r="EN39" i="3"/>
  <c r="EO39" i="3"/>
  <c r="EP39" i="3"/>
  <c r="EP40" i="3" s="1"/>
  <c r="EQ39" i="3"/>
  <c r="EQ40" i="3" s="1"/>
  <c r="ER39" i="3"/>
  <c r="ES39" i="3"/>
  <c r="ET39" i="3"/>
  <c r="ET40" i="3" s="1"/>
  <c r="EU39" i="3"/>
  <c r="EU40" i="3" s="1"/>
  <c r="EV39" i="3"/>
  <c r="EW39" i="3"/>
  <c r="EX39" i="3"/>
  <c r="EX40" i="3" s="1"/>
  <c r="EY39" i="3"/>
  <c r="EY40" i="3" s="1"/>
  <c r="EZ39" i="3"/>
  <c r="FA39" i="3"/>
  <c r="FB39" i="3"/>
  <c r="FB40" i="3" s="1"/>
  <c r="FC39" i="3"/>
  <c r="FC40" i="3" s="1"/>
  <c r="FD39" i="3"/>
  <c r="FE39" i="3"/>
  <c r="FF39" i="3"/>
  <c r="FF40" i="3" s="1"/>
  <c r="FG39" i="3"/>
  <c r="FG40" i="3" s="1"/>
  <c r="FH39" i="3"/>
  <c r="FI39" i="3"/>
  <c r="FJ39" i="3"/>
  <c r="FJ40" i="3" s="1"/>
  <c r="FK39" i="3"/>
  <c r="FK40" i="3" s="1"/>
  <c r="FL39" i="3"/>
  <c r="FM39" i="3"/>
  <c r="FN39" i="3"/>
  <c r="FN40" i="3" s="1"/>
  <c r="FO39" i="3"/>
  <c r="FP39" i="3"/>
  <c r="FQ39" i="3"/>
  <c r="FR39" i="3"/>
  <c r="FR40" i="3" s="1"/>
  <c r="FS39" i="3"/>
  <c r="FS40" i="3" s="1"/>
  <c r="FT39" i="3"/>
  <c r="FU39" i="3"/>
  <c r="FV39" i="3"/>
  <c r="FV40" i="3" s="1"/>
  <c r="FW39" i="3"/>
  <c r="FW40" i="3" s="1"/>
  <c r="FX39" i="3"/>
  <c r="FY39" i="3"/>
  <c r="FZ39" i="3"/>
  <c r="FZ40" i="3" s="1"/>
  <c r="GA39" i="3"/>
  <c r="GA40" i="3" s="1"/>
  <c r="GB39" i="3"/>
  <c r="GC39" i="3"/>
  <c r="GD39" i="3"/>
  <c r="GD40" i="3" s="1"/>
  <c r="GE39" i="3"/>
  <c r="GE40" i="3" s="1"/>
  <c r="GF39" i="3"/>
  <c r="GG39" i="3"/>
  <c r="GH39" i="3"/>
  <c r="GH40" i="3" s="1"/>
  <c r="GI39" i="3"/>
  <c r="GI40" i="3" s="1"/>
  <c r="GJ39" i="3"/>
  <c r="GK39" i="3"/>
  <c r="GL39" i="3"/>
  <c r="GL40" i="3" s="1"/>
  <c r="GM39" i="3"/>
  <c r="GM40" i="3" s="1"/>
  <c r="GN39" i="3"/>
  <c r="GO39" i="3"/>
  <c r="GP39" i="3"/>
  <c r="GP40" i="3" s="1"/>
  <c r="GQ39" i="3"/>
  <c r="GQ40" i="3" s="1"/>
  <c r="GR39" i="3"/>
  <c r="GS39" i="3"/>
  <c r="GT39" i="3"/>
  <c r="GT40" i="3" s="1"/>
  <c r="GU39" i="3"/>
  <c r="GV39" i="3"/>
  <c r="GW39" i="3"/>
  <c r="GX39" i="3"/>
  <c r="GX40" i="3" s="1"/>
  <c r="GY39" i="3"/>
  <c r="GY40" i="3" s="1"/>
  <c r="GZ39" i="3"/>
  <c r="HA39" i="3"/>
  <c r="HB39" i="3"/>
  <c r="HB40" i="3" s="1"/>
  <c r="HC39" i="3"/>
  <c r="HC40" i="3" s="1"/>
  <c r="HD39" i="3"/>
  <c r="HE39" i="3"/>
  <c r="HF39" i="3"/>
  <c r="HF40" i="3" s="1"/>
  <c r="HG39" i="3"/>
  <c r="HG40" i="3" s="1"/>
  <c r="HH39" i="3"/>
  <c r="HI39" i="3"/>
  <c r="HJ39" i="3"/>
  <c r="HJ40" i="3" s="1"/>
  <c r="HK39" i="3"/>
  <c r="HK40" i="3" s="1"/>
  <c r="HL39" i="3"/>
  <c r="HM39" i="3"/>
  <c r="HN39" i="3"/>
  <c r="HN40" i="3" s="1"/>
  <c r="HO39" i="3"/>
  <c r="HO40" i="3" s="1"/>
  <c r="HP39" i="3"/>
  <c r="HQ39" i="3"/>
  <c r="HR39" i="3"/>
  <c r="HR40" i="3" s="1"/>
  <c r="HS39" i="3"/>
  <c r="HS40" i="3" s="1"/>
  <c r="HT39" i="3"/>
  <c r="HU39" i="3"/>
  <c r="HV39" i="3"/>
  <c r="HV40" i="3" s="1"/>
  <c r="HW39" i="3"/>
  <c r="HW40" i="3" s="1"/>
  <c r="HX39" i="3"/>
  <c r="HY39" i="3"/>
  <c r="HZ39" i="3"/>
  <c r="HZ40" i="3" s="1"/>
  <c r="IA39" i="3"/>
  <c r="IB39" i="3"/>
  <c r="IC39" i="3"/>
  <c r="ID39" i="3"/>
  <c r="ID40" i="3" s="1"/>
  <c r="IE39" i="3"/>
  <c r="IE40" i="3" s="1"/>
  <c r="IF39" i="3"/>
  <c r="IG39" i="3"/>
  <c r="IH39" i="3"/>
  <c r="IH40" i="3" s="1"/>
  <c r="II39" i="3"/>
  <c r="II40" i="3" s="1"/>
  <c r="IJ39" i="3"/>
  <c r="IK39" i="3"/>
  <c r="IL39" i="3"/>
  <c r="IL40" i="3" s="1"/>
  <c r="IM39" i="3"/>
  <c r="IM40" i="3" s="1"/>
  <c r="IN39" i="3"/>
  <c r="IO39" i="3"/>
  <c r="IP39" i="3"/>
  <c r="IP40" i="3" s="1"/>
  <c r="IQ39" i="3"/>
  <c r="IQ40" i="3" s="1"/>
  <c r="IR39" i="3"/>
  <c r="IS39" i="3"/>
  <c r="IT39" i="3"/>
  <c r="IT40" i="3" s="1"/>
  <c r="IU39" i="3"/>
  <c r="IU40" i="3" s="1"/>
  <c r="IV39" i="3"/>
  <c r="IW39" i="3"/>
  <c r="IX39" i="3"/>
  <c r="IX40" i="3" s="1"/>
  <c r="IY39" i="3"/>
  <c r="IY40" i="3" s="1"/>
  <c r="IZ39" i="3"/>
  <c r="JA39" i="3"/>
  <c r="JB39" i="3"/>
  <c r="JB40" i="3" s="1"/>
  <c r="JC39" i="3"/>
  <c r="JC40" i="3" s="1"/>
  <c r="JD39" i="3"/>
  <c r="JE39" i="3"/>
  <c r="JF39" i="3"/>
  <c r="JF40" i="3" s="1"/>
  <c r="JG39" i="3"/>
  <c r="JH39" i="3"/>
  <c r="JI39" i="3"/>
  <c r="JJ39" i="3"/>
  <c r="JJ40" i="3" s="1"/>
  <c r="JK39" i="3"/>
  <c r="JK40" i="3" s="1"/>
  <c r="JL39" i="3"/>
  <c r="JM39" i="3"/>
  <c r="JN39" i="3"/>
  <c r="JN40" i="3" s="1"/>
  <c r="JO39" i="3"/>
  <c r="JO40" i="3" s="1"/>
  <c r="JP39" i="3"/>
  <c r="JQ39" i="3"/>
  <c r="JR39" i="3"/>
  <c r="JR40" i="3" s="1"/>
  <c r="JS39" i="3"/>
  <c r="JS40" i="3" s="1"/>
  <c r="JT39" i="3"/>
  <c r="JU39" i="3"/>
  <c r="JV39" i="3"/>
  <c r="JV40" i="3" s="1"/>
  <c r="JW39" i="3"/>
  <c r="JW40" i="3" s="1"/>
  <c r="JX39" i="3"/>
  <c r="JY39" i="3"/>
  <c r="JZ39" i="3"/>
  <c r="JZ40" i="3" s="1"/>
  <c r="KA39" i="3"/>
  <c r="KA40" i="3" s="1"/>
  <c r="KB39" i="3"/>
  <c r="KC39" i="3"/>
  <c r="KD39" i="3"/>
  <c r="KD40" i="3" s="1"/>
  <c r="KE39" i="3"/>
  <c r="KE40" i="3" s="1"/>
  <c r="KF39" i="3"/>
  <c r="KG39" i="3"/>
  <c r="KH39" i="3"/>
  <c r="KH40" i="3" s="1"/>
  <c r="KI39" i="3"/>
  <c r="KI40" i="3" s="1"/>
  <c r="KJ39" i="3"/>
  <c r="KK39" i="3"/>
  <c r="KL39" i="3"/>
  <c r="KL40" i="3" s="1"/>
  <c r="KM39" i="3"/>
  <c r="KN39" i="3"/>
  <c r="KO39" i="3"/>
  <c r="KP39" i="3"/>
  <c r="KP40" i="3" s="1"/>
  <c r="KQ39" i="3"/>
  <c r="KQ40" i="3" s="1"/>
  <c r="KR39" i="3"/>
  <c r="KS39" i="3"/>
  <c r="KT39" i="3"/>
  <c r="KT40" i="3" s="1"/>
  <c r="KU39" i="3"/>
  <c r="KU40" i="3" s="1"/>
  <c r="KV39" i="3"/>
  <c r="KW39" i="3"/>
  <c r="KX39" i="3"/>
  <c r="KX40" i="3" s="1"/>
  <c r="KY39" i="3"/>
  <c r="KY40" i="3" s="1"/>
  <c r="KZ39" i="3"/>
  <c r="LA39" i="3"/>
  <c r="LB39" i="3"/>
  <c r="LB40" i="3" s="1"/>
  <c r="LC39" i="3"/>
  <c r="LC40" i="3" s="1"/>
  <c r="LD39" i="3"/>
  <c r="LE39" i="3"/>
  <c r="LF39" i="3"/>
  <c r="LF40" i="3" s="1"/>
  <c r="LG39" i="3"/>
  <c r="LG40" i="3" s="1"/>
  <c r="LH39" i="3"/>
  <c r="LI39" i="3"/>
  <c r="LJ39" i="3"/>
  <c r="LJ40" i="3" s="1"/>
  <c r="LK39" i="3"/>
  <c r="LK40" i="3" s="1"/>
  <c r="LL39" i="3"/>
  <c r="LM39" i="3"/>
  <c r="LN39" i="3"/>
  <c r="LN40" i="3" s="1"/>
  <c r="LO39" i="3"/>
  <c r="LO40" i="3" s="1"/>
  <c r="LP39" i="3"/>
  <c r="LQ39" i="3"/>
  <c r="LR39" i="3"/>
  <c r="LR40" i="3" s="1"/>
  <c r="LS39" i="3"/>
  <c r="LT39" i="3"/>
  <c r="LU39" i="3"/>
  <c r="LV39" i="3"/>
  <c r="LV40" i="3" s="1"/>
  <c r="LW39" i="3"/>
  <c r="LW40" i="3" s="1"/>
  <c r="LX39" i="3"/>
  <c r="LY39" i="3"/>
  <c r="LZ39" i="3"/>
  <c r="LZ40" i="3" s="1"/>
  <c r="MA39" i="3"/>
  <c r="MA40" i="3" s="1"/>
  <c r="MB39" i="3"/>
  <c r="MC39" i="3"/>
  <c r="MD39" i="3"/>
  <c r="MD40" i="3" s="1"/>
  <c r="ME39" i="3"/>
  <c r="ME40" i="3" s="1"/>
  <c r="MF39" i="3"/>
  <c r="MG39" i="3"/>
  <c r="MH39" i="3"/>
  <c r="MH40" i="3" s="1"/>
  <c r="MI39" i="3"/>
  <c r="MI40" i="3" s="1"/>
  <c r="MJ39" i="3"/>
  <c r="MK39" i="3"/>
  <c r="ML39" i="3"/>
  <c r="ML40" i="3" s="1"/>
  <c r="MM39" i="3"/>
  <c r="MM40" i="3" s="1"/>
  <c r="MN39" i="3"/>
  <c r="MO39" i="3"/>
  <c r="MP39" i="3"/>
  <c r="MQ39" i="3"/>
  <c r="MQ40" i="3" s="1"/>
  <c r="MR39" i="3"/>
  <c r="MS39" i="3"/>
  <c r="MT39" i="3"/>
  <c r="MU39" i="3"/>
  <c r="MU40" i="3" s="1"/>
  <c r="MV39" i="3"/>
  <c r="MW39" i="3"/>
  <c r="MX39" i="3"/>
  <c r="MX40" i="3" s="1"/>
  <c r="MY39" i="3"/>
  <c r="MY40" i="3" s="1"/>
  <c r="MZ39" i="3"/>
  <c r="NA39" i="3"/>
  <c r="NB39" i="3"/>
  <c r="NB40" i="3" s="1"/>
  <c r="NC39" i="3"/>
  <c r="NC40" i="3" s="1"/>
  <c r="ND39" i="3"/>
  <c r="NE39" i="3"/>
  <c r="NF39" i="3"/>
  <c r="NG39" i="3"/>
  <c r="NG40" i="3" s="1"/>
  <c r="NH39" i="3"/>
  <c r="NI39" i="3"/>
  <c r="NJ39" i="3"/>
  <c r="D40" i="3"/>
  <c r="E40" i="3"/>
  <c r="H40" i="3"/>
  <c r="I40" i="3"/>
  <c r="K40" i="3"/>
  <c r="L40" i="3"/>
  <c r="M40" i="3"/>
  <c r="P40" i="3"/>
  <c r="Q40" i="3"/>
  <c r="T40" i="3"/>
  <c r="U40" i="3"/>
  <c r="X40" i="3"/>
  <c r="Y40" i="3"/>
  <c r="AB40" i="3"/>
  <c r="AC40" i="3"/>
  <c r="AF40" i="3"/>
  <c r="AG40" i="3"/>
  <c r="AJ40" i="3"/>
  <c r="AK40" i="3"/>
  <c r="AN40" i="3"/>
  <c r="AO40" i="3"/>
  <c r="AQ40" i="3"/>
  <c r="AR40" i="3"/>
  <c r="AS40" i="3"/>
  <c r="AV40" i="3"/>
  <c r="AW40" i="3"/>
  <c r="AZ40" i="3"/>
  <c r="BA40" i="3"/>
  <c r="BD40" i="3"/>
  <c r="BE40" i="3"/>
  <c r="BH40" i="3"/>
  <c r="BI40" i="3"/>
  <c r="BL40" i="3"/>
  <c r="BM40" i="3"/>
  <c r="BP40" i="3"/>
  <c r="BQ40" i="3"/>
  <c r="BT40" i="3"/>
  <c r="BU40" i="3"/>
  <c r="BW40" i="3"/>
  <c r="BX40" i="3"/>
  <c r="BY40" i="3"/>
  <c r="CB40" i="3"/>
  <c r="CC40" i="3"/>
  <c r="CF40" i="3"/>
  <c r="CG40" i="3"/>
  <c r="CJ40" i="3"/>
  <c r="CK40" i="3"/>
  <c r="CN40" i="3"/>
  <c r="CO40" i="3"/>
  <c r="CR40" i="3"/>
  <c r="CS40" i="3"/>
  <c r="CV40" i="3"/>
  <c r="CW40" i="3"/>
  <c r="CZ40" i="3"/>
  <c r="DA40" i="3"/>
  <c r="DC40" i="3"/>
  <c r="DD40" i="3"/>
  <c r="DE40" i="3"/>
  <c r="DH40" i="3"/>
  <c r="DI40" i="3"/>
  <c r="DL40" i="3"/>
  <c r="DM40" i="3"/>
  <c r="DP40" i="3"/>
  <c r="DQ40" i="3"/>
  <c r="DT40" i="3"/>
  <c r="DU40" i="3"/>
  <c r="DX40" i="3"/>
  <c r="DY40" i="3"/>
  <c r="EB40" i="3"/>
  <c r="EC40" i="3"/>
  <c r="EF40" i="3"/>
  <c r="EG40" i="3"/>
  <c r="EI40" i="3"/>
  <c r="EJ40" i="3"/>
  <c r="EK40" i="3"/>
  <c r="EN40" i="3"/>
  <c r="EO40" i="3"/>
  <c r="ER40" i="3"/>
  <c r="ES40" i="3"/>
  <c r="EV40" i="3"/>
  <c r="EW40" i="3"/>
  <c r="EZ40" i="3"/>
  <c r="FA40" i="3"/>
  <c r="FD40" i="3"/>
  <c r="FE40" i="3"/>
  <c r="FH40" i="3"/>
  <c r="FI40" i="3"/>
  <c r="FL40" i="3"/>
  <c r="FM40" i="3"/>
  <c r="FO40" i="3"/>
  <c r="FP40" i="3"/>
  <c r="FQ40" i="3"/>
  <c r="FT40" i="3"/>
  <c r="FU40" i="3"/>
  <c r="FX40" i="3"/>
  <c r="FY40" i="3"/>
  <c r="GB40" i="3"/>
  <c r="GC40" i="3"/>
  <c r="GF40" i="3"/>
  <c r="GG40" i="3"/>
  <c r="GJ40" i="3"/>
  <c r="GK40" i="3"/>
  <c r="GN40" i="3"/>
  <c r="GO40" i="3"/>
  <c r="GR40" i="3"/>
  <c r="GS40" i="3"/>
  <c r="GU40" i="3"/>
  <c r="GV40" i="3"/>
  <c r="GW40" i="3"/>
  <c r="GZ40" i="3"/>
  <c r="HA40" i="3"/>
  <c r="HD40" i="3"/>
  <c r="HE40" i="3"/>
  <c r="HH40" i="3"/>
  <c r="HI40" i="3"/>
  <c r="HL40" i="3"/>
  <c r="HM40" i="3"/>
  <c r="HP40" i="3"/>
  <c r="HQ40" i="3"/>
  <c r="HT40" i="3"/>
  <c r="HU40" i="3"/>
  <c r="HX40" i="3"/>
  <c r="HY40" i="3"/>
  <c r="IA40" i="3"/>
  <c r="IB40" i="3"/>
  <c r="IC40" i="3"/>
  <c r="IF40" i="3"/>
  <c r="IG40" i="3"/>
  <c r="IJ40" i="3"/>
  <c r="IK40" i="3"/>
  <c r="IN40" i="3"/>
  <c r="IO40" i="3"/>
  <c r="IR40" i="3"/>
  <c r="IS40" i="3"/>
  <c r="IV40" i="3"/>
  <c r="IW40" i="3"/>
  <c r="IZ40" i="3"/>
  <c r="JA40" i="3"/>
  <c r="JD40" i="3"/>
  <c r="JE40" i="3"/>
  <c r="JG40" i="3"/>
  <c r="JH40" i="3"/>
  <c r="JI40" i="3"/>
  <c r="JL40" i="3"/>
  <c r="JM40" i="3"/>
  <c r="JP40" i="3"/>
  <c r="JQ40" i="3"/>
  <c r="JT40" i="3"/>
  <c r="JU40" i="3"/>
  <c r="JX40" i="3"/>
  <c r="JY40" i="3"/>
  <c r="KB40" i="3"/>
  <c r="KC40" i="3"/>
  <c r="KF40" i="3"/>
  <c r="KG40" i="3"/>
  <c r="KJ40" i="3"/>
  <c r="KK40" i="3"/>
  <c r="KM40" i="3"/>
  <c r="KN40" i="3"/>
  <c r="KO40" i="3"/>
  <c r="KR40" i="3"/>
  <c r="KS40" i="3"/>
  <c r="KV40" i="3"/>
  <c r="KW40" i="3"/>
  <c r="KZ40" i="3"/>
  <c r="LA40" i="3"/>
  <c r="LD40" i="3"/>
  <c r="LE40" i="3"/>
  <c r="LH40" i="3"/>
  <c r="LI40" i="3"/>
  <c r="LL40" i="3"/>
  <c r="LM40" i="3"/>
  <c r="LP40" i="3"/>
  <c r="LQ40" i="3"/>
  <c r="LS40" i="3"/>
  <c r="LT40" i="3"/>
  <c r="LU40" i="3"/>
  <c r="LX40" i="3"/>
  <c r="LY40" i="3"/>
  <c r="MB40" i="3"/>
  <c r="MC40" i="3"/>
  <c r="MF40" i="3"/>
  <c r="MG40" i="3"/>
  <c r="MJ40" i="3"/>
  <c r="MK40" i="3"/>
  <c r="MN40" i="3"/>
  <c r="MO40" i="3"/>
  <c r="MP40" i="3"/>
  <c r="MR40" i="3"/>
  <c r="MS40" i="3"/>
  <c r="MT40" i="3"/>
  <c r="MV40" i="3"/>
  <c r="MW40" i="3"/>
  <c r="MZ40" i="3"/>
  <c r="NA40" i="3"/>
  <c r="ND40" i="3"/>
  <c r="NE40" i="3"/>
  <c r="NF40" i="3"/>
  <c r="NH40" i="3"/>
  <c r="NI40" i="3"/>
  <c r="NJ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U40" i="2" s="1"/>
  <c r="JV39" i="2"/>
  <c r="JV40" i="2" s="1"/>
  <c r="JW39" i="2"/>
  <c r="JW40" i="2" s="1"/>
  <c r="JX39" i="2"/>
  <c r="JX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5" l="1"/>
  <c r="E43" i="5" s="1"/>
  <c r="D45" i="5"/>
  <c r="E45" i="5" s="1"/>
  <c r="D43" i="3"/>
  <c r="E43" i="3" s="1"/>
  <c r="D44" i="3"/>
  <c r="E44" i="3" s="1"/>
  <c r="D45" i="4"/>
  <c r="E45" i="4" s="1"/>
  <c r="D44" i="5"/>
  <c r="E44" i="5" s="1"/>
  <c r="D45" i="3"/>
  <c r="E45" i="3" s="1"/>
  <c r="D44" i="4"/>
  <c r="E44" i="4" s="1"/>
  <c r="D56" i="1"/>
  <c r="E56" i="1" s="1"/>
  <c r="D61" i="3"/>
  <c r="E61" i="3" s="1"/>
  <c r="D53" i="5"/>
  <c r="E53" i="5" s="1"/>
  <c r="D61" i="5"/>
  <c r="E61" i="5" s="1"/>
  <c r="D56" i="5"/>
  <c r="E56" i="5" s="1"/>
  <c r="D49" i="5"/>
  <c r="E49" i="5" s="1"/>
  <c r="D60" i="5"/>
  <c r="E60" i="5" s="1"/>
  <c r="D51" i="5"/>
  <c r="E51" i="5" s="1"/>
  <c r="D47" i="5"/>
  <c r="E47" i="5" s="1"/>
  <c r="D55" i="5"/>
  <c r="E55" i="5" s="1"/>
  <c r="D52" i="5"/>
  <c r="E52" i="5" s="1"/>
  <c r="D48" i="5"/>
  <c r="E48" i="5" s="1"/>
  <c r="D59" i="5"/>
  <c r="E59" i="5" s="1"/>
  <c r="D57" i="5"/>
  <c r="E57" i="5" s="1"/>
  <c r="D55" i="4"/>
  <c r="E55" i="4" s="1"/>
  <c r="D47" i="4"/>
  <c r="E47" i="4" s="1"/>
  <c r="D56" i="4"/>
  <c r="E56" i="4" s="1"/>
  <c r="D51" i="4"/>
  <c r="E51" i="4" s="1"/>
  <c r="D48" i="4"/>
  <c r="E48" i="4" s="1"/>
  <c r="D57" i="4"/>
  <c r="E57" i="4" s="1"/>
  <c r="D60" i="4"/>
  <c r="E60" i="4" s="1"/>
  <c r="D59" i="4"/>
  <c r="E59" i="4" s="1"/>
  <c r="D61" i="4"/>
  <c r="E61" i="4" s="1"/>
  <c r="D53" i="4"/>
  <c r="E53" i="4" s="1"/>
  <c r="D52" i="4"/>
  <c r="E52" i="4" s="1"/>
  <c r="D49" i="4"/>
  <c r="E49" i="4" s="1"/>
  <c r="D57" i="3"/>
  <c r="E57" i="3" s="1"/>
  <c r="D59" i="3"/>
  <c r="E59" i="3" s="1"/>
  <c r="D56" i="3"/>
  <c r="E56" i="3" s="1"/>
  <c r="D60" i="3"/>
  <c r="E60" i="3" s="1"/>
  <c r="D51" i="3"/>
  <c r="E51" i="3" s="1"/>
  <c r="D52" i="3"/>
  <c r="E52" i="3" s="1"/>
  <c r="D49" i="3"/>
  <c r="E49" i="3" s="1"/>
  <c r="D47" i="3"/>
  <c r="E47" i="3" s="1"/>
  <c r="D55" i="3"/>
  <c r="E55" i="3" s="1"/>
  <c r="D53" i="3"/>
  <c r="E53" i="3" s="1"/>
  <c r="D48" i="3"/>
  <c r="E48" i="3" s="1"/>
  <c r="D53" i="2"/>
  <c r="E53" i="2" s="1"/>
  <c r="D61" i="2"/>
  <c r="E61" i="2" s="1"/>
  <c r="D52" i="2"/>
  <c r="D49" i="2"/>
  <c r="E49" i="2" s="1"/>
  <c r="D57" i="2"/>
  <c r="E57" i="2" s="1"/>
  <c r="D43" i="1"/>
  <c r="E43" i="1" s="1"/>
  <c r="D48" i="1"/>
  <c r="E48" i="1" s="1"/>
  <c r="D47" i="1"/>
  <c r="E47" i="1" s="1"/>
  <c r="D60" i="1"/>
  <c r="E60" i="1" s="1"/>
  <c r="D52" i="1"/>
  <c r="E52" i="1" s="1"/>
  <c r="D49" i="1"/>
  <c r="E49" i="1" s="1"/>
  <c r="D44" i="1"/>
  <c r="E44" i="1" s="1"/>
  <c r="D61" i="1"/>
  <c r="E61" i="1" s="1"/>
  <c r="D55" i="1"/>
  <c r="E55" i="1" s="1"/>
  <c r="D53" i="1"/>
  <c r="E53" i="1" s="1"/>
  <c r="D59" i="1"/>
  <c r="E59" i="1" s="1"/>
  <c r="D57" i="1"/>
  <c r="E57" i="1" s="1"/>
  <c r="D51" i="1"/>
  <c r="E51" i="1" s="1"/>
  <c r="D45" i="1"/>
  <c r="E45" i="1" s="1"/>
  <c r="BK39" i="2"/>
  <c r="EB39" i="2"/>
  <c r="JY39" i="2"/>
  <c r="R39" i="2"/>
  <c r="R40" i="2" s="1"/>
  <c r="D45" i="2"/>
  <c r="E45" i="2" s="1"/>
  <c r="IL39" i="2"/>
  <c r="IL40" i="2" s="1"/>
  <c r="EB40" i="2" l="1"/>
  <c r="D51" i="2" s="1"/>
  <c r="E51" i="2" s="1"/>
  <c r="JY40" i="2"/>
  <c r="BK40" i="2"/>
</calcChain>
</file>

<file path=xl/sharedStrings.xml><?xml version="1.0" encoding="utf-8"?>
<sst xmlns="http://schemas.openxmlformats.org/spreadsheetml/2006/main" count="4064" uniqueCount="3217">
  <si>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</si>
  <si>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</si>
  <si>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</si>
  <si>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</si>
  <si>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</si>
  <si>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</si>
  <si>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</si>
  <si>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</si>
  <si>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</si>
  <si>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</si>
  <si>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</si>
  <si>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</si>
  <si>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</si>
  <si>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</si>
  <si>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</si>
  <si>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</si>
  <si>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</si>
  <si>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</si>
  <si>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</si>
  <si>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</si>
  <si>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</si>
  <si>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</si>
  <si>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</si>
  <si>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</si>
  <si>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</si>
  <si>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</si>
  <si>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</si>
  <si>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</si>
  <si>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</si>
  <si>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</si>
  <si>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</si>
  <si>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</si>
  <si>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</si>
  <si>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</si>
  <si>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</si>
  <si>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</si>
  <si>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</si>
  <si>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</si>
  <si>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</si>
  <si>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</si>
  <si>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</si>
  <si>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</si>
  <si>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</si>
  <si>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</si>
  <si>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</si>
  <si>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</si>
  <si>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</si>
  <si>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</si>
  <si>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</si>
  <si>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</si>
  <si>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</si>
  <si>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</si>
  <si>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</si>
  <si>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</si>
  <si>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</si>
  <si>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</si>
  <si>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</si>
  <si>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</si>
  <si>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</si>
  <si>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</si>
  <si>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</si>
  <si>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</si>
  <si>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</si>
  <si>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</si>
  <si>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</si>
  <si>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</si>
  <si>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</si>
  <si>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</si>
  <si>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</si>
  <si>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</si>
  <si>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</si>
  <si>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</si>
  <si>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</si>
  <si>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</si>
  <si>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</si>
  <si>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</si>
  <si>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</si>
  <si>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</si>
  <si>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</si>
  <si>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</si>
  <si>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</si>
  <si>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</si>
  <si>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</si>
  <si>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</si>
  <si>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</si>
  <si>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</si>
  <si>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</si>
  <si>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</si>
  <si>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</si>
  <si>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</si>
  <si>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</si>
  <si>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</si>
  <si>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</si>
  <si>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</si>
  <si>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</si>
  <si>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</si>
  <si>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</si>
  <si>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</si>
  <si>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</si>
  <si>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</si>
  <si>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</si>
  <si>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</si>
  <si>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</si>
  <si>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</si>
  <si>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</si>
  <si>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</si>
  <si>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</si>
  <si>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</si>
  <si>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</si>
  <si>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</si>
  <si>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</si>
  <si>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</si>
  <si>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</si>
  <si>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</si>
  <si>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</si>
  <si>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</si>
  <si>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</si>
  <si>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</si>
  <si>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</si>
  <si>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</si>
  <si>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</si>
  <si>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</si>
  <si>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</si>
  <si>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</si>
  <si>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</si>
  <si>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</si>
  <si>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</si>
  <si>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</si>
  <si>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</si>
  <si>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</si>
  <si>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</si>
  <si>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</si>
  <si>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</si>
  <si>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</si>
  <si>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</si>
  <si>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</si>
  <si>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</si>
  <si>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</si>
  <si>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</si>
  <si>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</si>
  <si>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</si>
  <si>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</si>
  <si>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</si>
  <si>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</si>
  <si>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</si>
  <si>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</si>
  <si>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</si>
  <si>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</si>
  <si>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</si>
  <si>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</si>
  <si>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</si>
  <si>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</si>
  <si>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</si>
  <si>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</si>
  <si>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</si>
  <si>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</si>
  <si>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</si>
  <si>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</si>
  <si>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</si>
  <si>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</si>
  <si>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</si>
  <si>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</si>
  <si>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</si>
  <si>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</si>
  <si>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</si>
  <si>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</si>
  <si>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</si>
  <si>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</si>
  <si>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</si>
  <si>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</si>
  <si>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</si>
  <si>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</si>
  <si>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</si>
  <si>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</si>
  <si>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</si>
  <si>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</si>
  <si>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</si>
  <si>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</si>
  <si>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</si>
  <si>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</si>
  <si>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</si>
  <si>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</si>
  <si>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</si>
  <si>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</si>
  <si>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</si>
  <si>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</si>
  <si>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</si>
  <si>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</si>
  <si>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</si>
  <si>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</si>
  <si>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</si>
  <si>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</si>
  <si>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</si>
  <si>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</si>
  <si>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</si>
  <si>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</si>
  <si>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</si>
  <si>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</si>
  <si>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</si>
  <si>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</si>
  <si>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</si>
  <si>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</si>
  <si>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</si>
  <si>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</si>
  <si>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</si>
  <si>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</si>
  <si>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</si>
  <si>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</si>
  <si>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</si>
  <si>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</si>
  <si>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</si>
  <si>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</si>
  <si>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</si>
  <si>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</si>
  <si>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</si>
  <si>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</si>
  <si>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</si>
  <si>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</si>
  <si>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</si>
  <si>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</si>
  <si>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</si>
  <si>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</si>
  <si>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</si>
  <si>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</si>
  <si>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</si>
  <si>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</si>
  <si>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</si>
  <si>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</si>
  <si>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</si>
  <si>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</si>
  <si>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</si>
  <si>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</si>
  <si>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</si>
  <si>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</si>
  <si>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</si>
  <si>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</si>
  <si>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</si>
  <si>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</si>
  <si>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</si>
  <si>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</si>
  <si>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</si>
  <si>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</si>
  <si>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</si>
  <si>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</si>
  <si>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</si>
  <si>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</si>
  <si>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</si>
  <si>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</si>
  <si>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</si>
  <si>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</si>
  <si>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</si>
  <si>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</si>
  <si>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</si>
  <si>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</si>
  <si>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</si>
  <si>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</si>
  <si>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</si>
  <si>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</si>
  <si>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</si>
  <si>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</si>
  <si>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</si>
  <si>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</si>
  <si>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</si>
  <si>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</si>
  <si>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</si>
  <si>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</si>
  <si>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</si>
  <si>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</si>
  <si>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</si>
  <si>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</si>
  <si>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</si>
  <si>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</si>
  <si>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</si>
  <si>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</si>
  <si>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</si>
  <si>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</si>
  <si>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</si>
  <si>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</si>
  <si>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</si>
  <si>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</si>
  <si>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</si>
  <si>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</si>
  <si>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</si>
  <si>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</si>
  <si>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</si>
  <si>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</si>
  <si>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</si>
  <si>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</si>
  <si>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</si>
  <si>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</si>
  <si>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</si>
  <si>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</si>
  <si>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</si>
  <si>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</si>
  <si>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</si>
  <si>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</si>
  <si>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</si>
  <si>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</si>
  <si>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</si>
  <si>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</si>
  <si>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</si>
  <si>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</si>
  <si>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</si>
  <si>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</si>
  <si>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</si>
  <si>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</si>
  <si>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</si>
  <si>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</si>
  <si>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</si>
  <si>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</si>
  <si>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</si>
  <si>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</si>
  <si>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</si>
  <si>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</si>
  <si>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</si>
  <si>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</si>
  <si>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</si>
  <si>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</si>
  <si>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</si>
  <si>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</si>
  <si>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</si>
  <si>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</si>
  <si>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</si>
  <si>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</si>
  <si>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</si>
  <si>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</si>
  <si>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</si>
  <si>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</si>
  <si>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</si>
  <si>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</si>
  <si>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</si>
  <si>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</si>
  <si>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</si>
  <si>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</si>
  <si>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</si>
  <si>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</si>
  <si>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</si>
  <si>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</si>
  <si>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</si>
  <si>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</si>
  <si>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</si>
  <si>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</si>
  <si>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</si>
  <si>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</si>
  <si>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</si>
  <si>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</si>
  <si>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</si>
  <si>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</si>
  <si>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</si>
  <si>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</si>
  <si>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</si>
  <si>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</si>
  <si>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</si>
  <si>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</si>
  <si>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</si>
  <si>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</si>
  <si>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</si>
  <si>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</si>
  <si>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</si>
  <si>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</si>
  <si>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</si>
  <si>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</si>
  <si>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</si>
  <si>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</si>
  <si>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</si>
  <si>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</si>
  <si>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</si>
  <si>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</si>
  <si>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</si>
  <si>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</si>
  <si>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</si>
  <si>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</si>
  <si>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</si>
  <si>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</si>
  <si>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</si>
  <si>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</si>
  <si>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</si>
  <si>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</si>
  <si>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</si>
  <si>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</si>
  <si>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</si>
  <si>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</si>
  <si>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</si>
  <si>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</si>
  <si>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</si>
  <si>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</si>
  <si>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</si>
  <si>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</si>
  <si>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</si>
  <si>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</si>
  <si>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</si>
  <si>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</si>
  <si>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</si>
  <si>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</si>
  <si>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</si>
  <si>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</si>
  <si>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</si>
  <si>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</si>
  <si>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</si>
  <si>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</si>
  <si>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</si>
  <si>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</si>
  <si>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</si>
  <si>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</si>
  <si>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</si>
  <si>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</si>
  <si>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</si>
  <si>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</si>
  <si>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</si>
  <si>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</si>
  <si>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</si>
  <si>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</si>
  <si>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</si>
  <si>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</si>
  <si>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</si>
  <si>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</si>
  <si>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</si>
  <si>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</si>
  <si>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</si>
  <si>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</si>
  <si>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</si>
  <si>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</si>
  <si>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</si>
  <si>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</si>
  <si>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</si>
  <si>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</si>
  <si>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</si>
  <si>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</si>
  <si>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</si>
  <si>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</si>
  <si>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</si>
  <si>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</si>
  <si>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</si>
  <si>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</si>
  <si>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</si>
  <si>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</si>
  <si>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</si>
  <si>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</si>
  <si>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</si>
  <si>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</si>
  <si>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</si>
  <si>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</si>
  <si>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</si>
  <si>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</si>
  <si>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</si>
  <si>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</si>
  <si>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</si>
  <si>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</si>
  <si>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</si>
  <si>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</si>
  <si>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</si>
  <si>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</si>
  <si>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</si>
  <si>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</si>
  <si>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</si>
  <si>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</si>
  <si>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</si>
  <si>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</si>
  <si>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</si>
  <si>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</si>
  <si>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</si>
  <si>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</si>
  <si>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</si>
  <si>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</si>
  <si>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</si>
  <si>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</si>
  <si>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</si>
  <si>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</si>
  <si>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</si>
  <si>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</si>
  <si>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</si>
  <si>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</si>
  <si>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</si>
  <si>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</si>
  <si>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</si>
  <si>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</si>
  <si>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</si>
  <si>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</si>
  <si>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</si>
  <si>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</si>
  <si>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</si>
  <si>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</si>
  <si>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</si>
  <si>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</si>
  <si>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</si>
  <si>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</si>
  <si>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</si>
  <si>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</si>
  <si>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</si>
  <si>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</si>
  <si>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</si>
  <si>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</si>
  <si>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</si>
  <si>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</si>
  <si>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</si>
  <si>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</si>
  <si>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</si>
  <si>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</si>
  <si>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</si>
  <si>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</si>
  <si>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</si>
  <si>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</si>
  <si>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</si>
  <si>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</si>
  <si>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</si>
  <si>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</si>
  <si>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</si>
  <si>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</si>
  <si>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</si>
  <si>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</si>
  <si>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</si>
  <si>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</si>
  <si>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</si>
  <si>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</si>
  <si>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</si>
  <si>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</si>
  <si>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</si>
  <si>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</si>
  <si>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</si>
  <si>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</si>
  <si>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</si>
  <si>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</si>
  <si>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</si>
  <si>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</si>
  <si>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</si>
  <si>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</si>
  <si>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</si>
  <si>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</si>
  <si>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</si>
  <si>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</si>
  <si>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</si>
  <si>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</si>
  <si>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</si>
  <si>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</si>
  <si>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</si>
  <si>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</si>
  <si>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</si>
  <si>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</si>
  <si>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</si>
  <si>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</si>
  <si>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</si>
  <si>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</si>
  <si>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</si>
  <si>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</si>
  <si>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</si>
  <si>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</si>
  <si>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</si>
  <si>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</si>
  <si>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</si>
  <si>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</si>
  <si>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</si>
  <si>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</si>
  <si>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</si>
  <si>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</si>
  <si>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</si>
  <si>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</si>
  <si>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</si>
  <si>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</si>
  <si>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</si>
  <si>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</si>
  <si>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</si>
  <si>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</si>
  <si>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</si>
  <si>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</si>
  <si>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</si>
  <si>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</si>
  <si>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</si>
  <si>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</si>
  <si>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</si>
  <si>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</si>
  <si>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</si>
  <si>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</si>
  <si>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</si>
  <si>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</si>
  <si>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</si>
  <si>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</si>
  <si>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</si>
  <si>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</si>
  <si>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</si>
  <si>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</si>
  <si>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</si>
  <si>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</si>
  <si>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</si>
  <si>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</si>
  <si>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</si>
  <si>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</si>
  <si>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</si>
  <si>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</si>
  <si>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</si>
  <si>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</si>
  <si>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</si>
  <si>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</si>
  <si>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</si>
  <si>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</si>
  <si>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</si>
  <si>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</si>
  <si>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</si>
  <si>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</si>
  <si>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</si>
  <si>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</si>
  <si>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</si>
  <si>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</si>
  <si>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</si>
  <si>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</si>
  <si>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</si>
  <si>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</si>
  <si>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</si>
  <si>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</si>
  <si>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</si>
  <si>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</si>
  <si>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</si>
  <si>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</si>
  <si>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</si>
  <si>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</si>
  <si>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</si>
  <si>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</si>
  <si>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</si>
  <si>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</si>
  <si>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</si>
  <si>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</si>
  <si>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</si>
  <si>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</si>
  <si>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</si>
  <si>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</si>
  <si>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</si>
  <si>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</si>
  <si>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</si>
  <si>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</si>
  <si>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</si>
  <si>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</si>
  <si>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</si>
  <si>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</si>
  <si>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</si>
  <si>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</si>
  <si>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</si>
  <si>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</si>
  <si>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</si>
  <si>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</si>
  <si>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</si>
  <si>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</si>
  <si>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</si>
  <si>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</si>
  <si>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</si>
  <si>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</si>
  <si>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</si>
  <si>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</si>
  <si>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</si>
  <si>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</si>
  <si>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</si>
  <si>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</si>
  <si>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</si>
  <si>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</si>
  <si>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</si>
  <si>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</si>
  <si>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</si>
  <si>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</si>
  <si>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</si>
  <si>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</si>
  <si>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</si>
  <si>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</si>
  <si>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</si>
  <si>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</si>
  <si>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</si>
  <si>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</si>
  <si>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</si>
  <si>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</si>
  <si>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</si>
  <si>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</si>
  <si>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</si>
  <si>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</si>
  <si>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</si>
  <si>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</si>
  <si>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</si>
  <si>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</si>
  <si>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</si>
  <si>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</si>
  <si>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</si>
  <si>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</si>
  <si>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</si>
  <si>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</si>
  <si>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</si>
  <si>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</si>
  <si>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</si>
  <si>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</si>
  <si>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</si>
  <si>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</si>
  <si>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</si>
  <si>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</si>
  <si>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</si>
  <si>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</si>
  <si>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</si>
  <si>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</si>
  <si>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</si>
  <si>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</si>
  <si>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</si>
  <si>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</si>
  <si>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</si>
  <si>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</si>
  <si>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</si>
  <si>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</si>
  <si>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</si>
  <si>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</si>
  <si>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</si>
  <si>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</si>
  <si>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</si>
  <si>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</si>
  <si>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</si>
  <si>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</si>
  <si>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</si>
  <si>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</si>
  <si>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</si>
  <si>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</si>
  <si>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</si>
  <si>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</si>
  <si>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</si>
  <si>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</si>
  <si>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</si>
  <si>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</si>
  <si>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</si>
  <si>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</si>
  <si>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</si>
  <si>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</si>
  <si>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</si>
  <si>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</si>
  <si>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</si>
  <si>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</si>
  <si>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</si>
  <si>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</si>
  <si>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</si>
  <si>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</si>
  <si>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</si>
  <si>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</si>
  <si>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</si>
  <si>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</si>
  <si>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</si>
  <si>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</si>
  <si>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</si>
  <si>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</si>
  <si>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</si>
  <si>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</si>
  <si>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</si>
  <si>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</si>
  <si>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</si>
  <si>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</si>
  <si>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</si>
  <si>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</si>
  <si>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</si>
  <si>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</si>
  <si>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</si>
  <si>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</si>
  <si>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</si>
  <si>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</si>
  <si>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</si>
  <si>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</si>
  <si>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</si>
  <si>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</si>
  <si>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</si>
  <si>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</si>
  <si>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</si>
  <si>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</si>
  <si>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</si>
  <si>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</si>
  <si>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</si>
  <si>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</si>
  <si>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</si>
  <si>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</si>
  <si>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</si>
  <si>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</si>
  <si>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</si>
  <si>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</si>
  <si>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</si>
  <si>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</si>
  <si>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</si>
  <si>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</si>
  <si>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</si>
  <si>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</si>
  <si>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</si>
  <si>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</si>
  <si>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</si>
  <si>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</si>
  <si>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</si>
  <si>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</si>
  <si>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</si>
  <si>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</si>
  <si>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</si>
  <si>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</si>
  <si>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</si>
  <si>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</si>
  <si>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</si>
  <si>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</si>
  <si>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</si>
  <si>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</si>
  <si>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</si>
  <si>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</si>
  <si>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</si>
  <si>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</si>
  <si>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</si>
  <si>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</si>
  <si>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</si>
  <si>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</si>
  <si>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</si>
  <si>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</si>
  <si>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</si>
  <si>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</si>
  <si>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</si>
  <si>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</si>
  <si>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</si>
  <si>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</si>
  <si>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</si>
  <si>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</si>
  <si>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</si>
  <si>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</si>
  <si>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</si>
  <si>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</si>
  <si>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</si>
  <si>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</si>
  <si>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</si>
  <si>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</si>
  <si>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</si>
  <si>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</si>
  <si>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</si>
  <si>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</si>
  <si>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</si>
  <si>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</si>
  <si>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</si>
  <si>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</si>
  <si>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</si>
  <si>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</si>
  <si>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</si>
  <si>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</si>
  <si>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</si>
  <si>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</si>
  <si>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</si>
  <si>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</si>
  <si>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</si>
  <si>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</si>
  <si>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</si>
  <si>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</si>
  <si>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</si>
  <si>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</si>
  <si>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</si>
  <si>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</si>
  <si>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</si>
  <si>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</si>
  <si>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</si>
  <si>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</si>
  <si>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</si>
  <si>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</si>
  <si>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</si>
  <si>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</si>
  <si>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</si>
  <si>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</si>
  <si>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</si>
  <si>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</si>
  <si>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</si>
  <si>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</si>
  <si>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</si>
  <si>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</si>
  <si>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</si>
  <si>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</si>
  <si>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</si>
  <si>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</si>
  <si>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</si>
  <si>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</si>
  <si>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</si>
  <si>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</si>
  <si>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</si>
  <si>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</si>
  <si>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</si>
  <si>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</si>
  <si>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</si>
  <si>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</si>
  <si>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</si>
  <si>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</si>
  <si>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</si>
  <si>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</si>
  <si>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</si>
  <si>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</si>
  <si>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</si>
  <si>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</si>
  <si>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</si>
  <si>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</si>
  <si>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</si>
  <si>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</si>
  <si>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</si>
  <si>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</si>
  <si>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</si>
  <si>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</si>
  <si>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</si>
  <si>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</si>
  <si>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</si>
  <si>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</si>
  <si>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</si>
  <si>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</si>
  <si>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</si>
  <si>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</si>
  <si>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</si>
  <si>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</si>
  <si>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</si>
  <si>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</si>
  <si>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</si>
  <si>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</si>
  <si>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</si>
  <si>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</si>
  <si>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</si>
  <si>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</si>
  <si>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</si>
  <si>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</si>
  <si>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</si>
  <si>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</si>
  <si>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</si>
  <si>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</si>
  <si>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</si>
  <si>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</si>
  <si>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</si>
  <si>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</si>
  <si>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</si>
  <si>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</si>
  <si>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</si>
  <si>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</si>
  <si>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</si>
  <si>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</si>
  <si>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</si>
  <si>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</si>
  <si>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</si>
  <si>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</si>
  <si>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</si>
  <si>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</si>
  <si>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</si>
  <si>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</si>
  <si>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</si>
  <si>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</si>
  <si>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</si>
  <si>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</si>
  <si>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</si>
  <si>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</si>
  <si>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</si>
  <si>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</si>
  <si>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</si>
  <si>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</si>
  <si>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</si>
  <si>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</si>
  <si>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</si>
  <si>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</si>
  <si>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</si>
  <si>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</si>
  <si>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</si>
  <si>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</si>
  <si>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</si>
  <si>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</si>
  <si>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</si>
  <si>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</si>
  <si>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</si>
  <si>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</si>
  <si>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</si>
  <si>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</si>
  <si>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</si>
  <si>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</si>
  <si>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</si>
  <si>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</si>
  <si>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</si>
  <si>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</si>
  <si>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</si>
  <si>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</si>
  <si>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</si>
  <si>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</si>
  <si>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</si>
  <si>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</si>
  <si>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</si>
  <si>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</si>
  <si>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</si>
  <si>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</si>
  <si>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</si>
  <si>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</si>
  <si>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</si>
  <si>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</si>
  <si>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</si>
  <si>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</si>
  <si>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</si>
  <si>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</si>
  <si>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</si>
  <si>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</si>
  <si>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</si>
  <si>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</si>
  <si>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</si>
  <si>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</si>
  <si>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</si>
  <si>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</si>
  <si>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</si>
  <si>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</si>
  <si>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</si>
  <si>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</si>
  <si>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</si>
  <si>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</si>
  <si>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</si>
  <si>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</si>
  <si>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</si>
  <si>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</si>
  <si>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</si>
  <si>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</si>
  <si>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</si>
  <si>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</si>
  <si>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</si>
  <si>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</si>
  <si>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</si>
  <si>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</si>
  <si>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</si>
  <si>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</si>
  <si>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</si>
  <si>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</si>
  <si>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</si>
  <si>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</si>
  <si>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</si>
  <si>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</si>
  <si>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</si>
  <si>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</si>
  <si>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</si>
  <si>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</si>
  <si>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</si>
  <si>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</si>
  <si>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</si>
  <si>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</si>
  <si>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</si>
  <si>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</si>
  <si>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</si>
  <si>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</si>
  <si>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</si>
  <si>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</si>
  <si>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</si>
  <si>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</si>
  <si>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</si>
  <si>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</si>
  <si>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</si>
  <si>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</si>
  <si>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</si>
  <si>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</si>
  <si>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</si>
  <si>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</si>
  <si>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</si>
  <si>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</si>
  <si>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</si>
  <si>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</si>
  <si>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</si>
  <si>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</si>
  <si>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</si>
  <si>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</si>
  <si>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</si>
  <si>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</si>
  <si>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</si>
  <si>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</si>
  <si>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</si>
  <si>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</si>
  <si>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</si>
  <si>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</si>
  <si>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</si>
  <si>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</si>
  <si>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</si>
  <si>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</si>
  <si>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</si>
  <si>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</si>
  <si>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</si>
  <si>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</si>
  <si>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</si>
  <si>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</si>
  <si>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</si>
  <si>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</si>
  <si>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</si>
  <si>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</si>
  <si>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</si>
  <si>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</si>
  <si>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</si>
  <si>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</si>
  <si>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</si>
  <si>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</si>
  <si>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</si>
  <si>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</si>
  <si>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</si>
  <si>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</si>
  <si>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</si>
  <si>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</si>
  <si>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</si>
  <si>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</si>
  <si>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</si>
  <si>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</si>
  <si>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</si>
  <si>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</si>
  <si>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</si>
  <si>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</si>
  <si>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</si>
  <si>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</si>
  <si>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</si>
  <si>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</si>
  <si>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</si>
  <si>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</si>
  <si>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</si>
  <si>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</si>
  <si>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</si>
  <si>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</si>
  <si>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</si>
  <si>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</si>
  <si>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</si>
  <si>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</si>
  <si>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</si>
  <si>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</si>
  <si>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</si>
  <si>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</si>
  <si>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</si>
  <si>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</si>
  <si>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</si>
  <si>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</si>
  <si>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</si>
  <si>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</si>
  <si>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</si>
  <si>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</si>
  <si>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</si>
  <si>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</si>
  <si>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</si>
  <si>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</si>
  <si>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</si>
  <si>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</si>
  <si>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</si>
  <si>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</si>
  <si>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</si>
  <si>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</si>
  <si>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</si>
  <si>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</si>
  <si>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</si>
  <si>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</si>
  <si>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</si>
  <si>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</si>
  <si>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</si>
  <si>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</si>
  <si>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</si>
  <si>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</si>
  <si>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</si>
  <si>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</si>
  <si>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</si>
  <si>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</si>
  <si>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</si>
  <si>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</si>
  <si>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</si>
  <si>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</si>
  <si>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</si>
  <si>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</si>
  <si>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</si>
  <si>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</si>
  <si>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</si>
  <si>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</si>
  <si>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</si>
  <si>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</si>
  <si>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</si>
  <si>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</si>
  <si>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</si>
  <si>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</si>
  <si>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</si>
  <si>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</si>
  <si>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</si>
  <si>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</si>
  <si>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</si>
  <si>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</si>
  <si>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</si>
  <si>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</si>
  <si>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</si>
  <si>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</si>
  <si>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</si>
  <si>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</si>
  <si>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</si>
  <si>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</si>
  <si>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</si>
  <si>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</si>
  <si>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</si>
  <si>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</si>
  <si>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</si>
  <si>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</si>
  <si>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</si>
  <si>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</si>
  <si>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</si>
  <si>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</si>
  <si>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</si>
  <si>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</si>
  <si>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</si>
  <si>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</si>
  <si>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</si>
  <si>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</si>
  <si>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</si>
  <si>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</si>
  <si>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</si>
  <si>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</si>
  <si>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</si>
  <si>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</si>
  <si>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</si>
  <si>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</si>
  <si>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</si>
  <si>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</si>
  <si>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</si>
  <si>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</si>
  <si>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</si>
  <si>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</si>
  <si>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</si>
  <si>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</si>
  <si>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</si>
  <si>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</si>
  <si>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</si>
  <si>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</si>
  <si>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</si>
  <si>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</si>
  <si>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</si>
  <si>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</si>
  <si>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</si>
  <si>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</si>
  <si>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</si>
  <si>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</si>
  <si>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</si>
  <si>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</si>
  <si>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</si>
  <si>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</si>
  <si>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</si>
  <si>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</si>
  <si>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</si>
  <si>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</si>
  <si>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</si>
  <si>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</si>
  <si>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</si>
  <si>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</si>
  <si>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</si>
  <si>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</si>
  <si>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</si>
  <si>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</si>
  <si>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</si>
  <si>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</si>
  <si>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</si>
  <si>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</si>
  <si>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</si>
  <si>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</si>
  <si>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</si>
  <si>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</si>
  <si>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</si>
  <si>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</si>
  <si>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</si>
  <si>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</si>
  <si>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</si>
  <si>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</si>
  <si>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</si>
  <si>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</si>
  <si>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</si>
  <si>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</si>
  <si>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</si>
  <si>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</si>
  <si>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</si>
  <si>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</si>
  <si>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</si>
  <si>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</si>
  <si>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</si>
  <si>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</si>
  <si>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</si>
  <si>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</si>
  <si>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</si>
  <si>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</si>
  <si>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</si>
  <si>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</si>
  <si>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</si>
  <si>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</si>
  <si>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</si>
  <si>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</si>
  <si>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</si>
  <si>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</si>
  <si>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</si>
  <si>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</si>
  <si>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</si>
  <si>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</si>
  <si>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</si>
  <si>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</si>
  <si>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</si>
  <si>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</si>
  <si>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</si>
  <si>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</si>
  <si>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</si>
  <si>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</si>
  <si>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</si>
  <si>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</si>
  <si>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</si>
  <si>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</si>
  <si>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</si>
  <si>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</si>
  <si>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</si>
  <si>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</si>
  <si>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</si>
  <si>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</si>
  <si>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</si>
  <si>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</si>
  <si>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</si>
  <si>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</si>
  <si>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</si>
  <si>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</si>
  <si>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</si>
  <si>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</si>
  <si>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</si>
  <si>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</si>
  <si>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</si>
  <si>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</si>
  <si>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</si>
  <si>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</si>
  <si>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</si>
  <si>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</si>
  <si>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</si>
  <si>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</si>
  <si>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</si>
  <si>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</si>
  <si>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</si>
  <si>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</si>
  <si>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</si>
  <si>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</si>
  <si>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</si>
  <si>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</si>
  <si>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</si>
  <si>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</si>
  <si>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</si>
  <si>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</si>
  <si>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</si>
  <si>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</si>
  <si>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</si>
  <si>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</si>
  <si>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</si>
  <si>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</si>
  <si>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</si>
  <si>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</si>
  <si>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</si>
  <si>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</si>
  <si>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</si>
  <si>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</si>
  <si>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</si>
  <si>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</si>
  <si>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</si>
  <si>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</si>
  <si>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</si>
  <si>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</si>
  <si>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</si>
  <si>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</si>
  <si>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</si>
  <si>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</si>
  <si>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</si>
  <si>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</si>
  <si>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</si>
  <si>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</si>
  <si>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</si>
  <si>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</si>
  <si>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</si>
  <si>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</si>
  <si>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</si>
  <si>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</si>
  <si>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</si>
  <si>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</si>
  <si>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</si>
  <si>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</si>
  <si>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</si>
  <si>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</si>
  <si>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</si>
  <si>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</si>
  <si>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</si>
  <si>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</si>
  <si>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</si>
  <si>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</si>
  <si>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</si>
  <si>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</si>
  <si>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</si>
  <si>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</si>
  <si>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</si>
  <si>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</si>
  <si>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</si>
  <si>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</si>
  <si>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</si>
  <si>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</si>
  <si>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</si>
  <si>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</si>
  <si>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</si>
  <si>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</si>
  <si>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</si>
  <si>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</si>
  <si>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</si>
  <si>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</si>
  <si>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</si>
  <si>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</si>
  <si>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</si>
  <si>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</si>
  <si>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</si>
  <si>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</si>
  <si>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</si>
  <si>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</si>
  <si>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</si>
  <si>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</si>
  <si>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</si>
  <si>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</si>
  <si>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</si>
  <si>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</si>
  <si>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</si>
  <si>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</si>
  <si>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</si>
  <si>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</si>
  <si>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</si>
  <si>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</si>
  <si>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</si>
  <si>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</si>
  <si>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</si>
  <si>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</si>
  <si>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</si>
  <si>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</si>
  <si>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</si>
  <si>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</si>
  <si>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</si>
  <si>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</si>
  <si>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</si>
  <si>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</si>
  <si>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</si>
  <si>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</si>
  <si>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</si>
  <si>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</si>
  <si>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</si>
  <si>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</si>
  <si>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</si>
  <si>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</si>
  <si>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</si>
  <si>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</si>
  <si>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</si>
  <si>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</si>
  <si>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</si>
  <si>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</si>
  <si>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</si>
  <si>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</si>
  <si>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</si>
  <si>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</si>
  <si>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</si>
  <si>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</si>
  <si>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</si>
  <si>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</si>
  <si>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</si>
  <si>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</si>
  <si>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</si>
  <si>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</si>
  <si>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</si>
  <si>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</si>
  <si>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</si>
  <si>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</si>
  <si>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</si>
  <si>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</si>
  <si>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</si>
  <si>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</si>
  <si>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</si>
  <si>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</si>
  <si>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</si>
  <si>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</si>
  <si>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</si>
  <si>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</si>
  <si>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</si>
  <si>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</si>
  <si>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</si>
  <si>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</si>
  <si>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</si>
  <si>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</si>
  <si>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</si>
  <si>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</si>
  <si>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</si>
  <si>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</si>
  <si>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</si>
  <si>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</si>
  <si>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</si>
  <si>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</si>
  <si>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</si>
  <si>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</si>
  <si>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</si>
  <si>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</si>
  <si>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</si>
  <si>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</si>
  <si>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</si>
  <si>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</si>
  <si>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</si>
  <si>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</si>
  <si>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</si>
  <si>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</si>
  <si>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</si>
  <si>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</si>
  <si>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</si>
  <si>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</si>
  <si>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</si>
  <si>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</si>
  <si>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</si>
  <si>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</si>
  <si>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</si>
  <si>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</si>
  <si>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</si>
  <si>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</si>
  <si>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</si>
  <si>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</si>
  <si>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</si>
  <si>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</si>
  <si>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</si>
  <si>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</si>
  <si>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</si>
  <si>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</si>
  <si>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</si>
  <si>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</si>
  <si>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</si>
  <si>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</si>
  <si>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</si>
  <si>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</si>
  <si>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</si>
  <si>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</si>
  <si>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</si>
  <si>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</si>
  <si>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</si>
  <si>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</si>
  <si>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</si>
  <si>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</si>
  <si>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</si>
  <si>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</si>
  <si>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</si>
  <si>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</si>
  <si>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</si>
  <si>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</si>
  <si>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</si>
  <si>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</si>
  <si>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</si>
  <si>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</si>
  <si>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</si>
  <si>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</si>
  <si>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</si>
  <si>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</si>
  <si>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</si>
  <si>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</si>
  <si>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</si>
  <si>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</si>
  <si>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</si>
  <si>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</si>
  <si>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</si>
  <si>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</si>
  <si>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</si>
  <si>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</si>
  <si>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</si>
  <si>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</si>
  <si>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</si>
  <si>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</si>
  <si>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</si>
  <si>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</si>
  <si>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</si>
  <si>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</si>
  <si>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</si>
  <si>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</si>
  <si>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</si>
  <si>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</si>
  <si>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</si>
  <si>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</si>
  <si>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</si>
  <si>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</si>
  <si>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</si>
  <si>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</si>
  <si>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</si>
  <si>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</si>
  <si>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</si>
  <si>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</si>
  <si>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</si>
  <si>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</si>
  <si>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</si>
  <si>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</si>
  <si>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</si>
  <si>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</si>
  <si>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</si>
  <si>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</si>
  <si>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</si>
  <si>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</si>
  <si>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</si>
  <si>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</si>
  <si>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</si>
  <si>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</si>
  <si>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</si>
  <si>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</si>
  <si>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</si>
  <si>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</si>
  <si>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</si>
  <si>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</si>
  <si>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</si>
  <si>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</si>
  <si>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</si>
  <si>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</si>
  <si>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</si>
  <si>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</si>
  <si>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</si>
  <si>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</si>
  <si>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</si>
  <si>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</si>
  <si>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</si>
  <si>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</si>
  <si>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</si>
  <si>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</si>
  <si>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</si>
  <si>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</si>
  <si>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</si>
  <si>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</si>
  <si>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</si>
  <si>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</si>
  <si>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</si>
  <si>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</si>
  <si>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</si>
  <si>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</si>
  <si>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</si>
  <si>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</si>
  <si>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</si>
  <si>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</si>
  <si>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</si>
  <si>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</si>
  <si>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</si>
  <si>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</si>
  <si>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</si>
  <si>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</si>
  <si>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</si>
  <si>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</si>
  <si>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</si>
  <si>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</si>
  <si>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</si>
  <si>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</si>
  <si>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</si>
  <si>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</si>
  <si>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</si>
  <si>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</si>
  <si>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</si>
  <si>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</si>
  <si>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</si>
  <si>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</si>
  <si>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</si>
  <si>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</si>
  <si>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</si>
  <si>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</si>
  <si>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</si>
  <si>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</si>
  <si>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</si>
  <si>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</si>
  <si>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</si>
  <si>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</si>
  <si>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</si>
  <si>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</si>
  <si>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</si>
  <si>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</si>
  <si>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</si>
  <si>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</si>
  <si>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</si>
  <si>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</si>
  <si>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</si>
  <si>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</si>
  <si>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</si>
  <si>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</si>
  <si>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</si>
  <si>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</si>
  <si>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</si>
  <si>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</si>
  <si>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</si>
  <si>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</si>
  <si>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</si>
  <si>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</si>
  <si>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</si>
  <si>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</si>
  <si>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</si>
  <si>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</si>
  <si>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</si>
  <si>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</si>
  <si>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</si>
  <si>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</si>
  <si>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</si>
  <si>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</si>
  <si>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</si>
  <si>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</si>
  <si>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</si>
  <si>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</si>
  <si>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</si>
  <si>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</si>
  <si>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</si>
  <si>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</si>
  <si>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</si>
  <si>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</si>
  <si>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</si>
  <si>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</si>
  <si>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</si>
  <si>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</si>
  <si>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</si>
  <si>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</si>
  <si>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</si>
  <si>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</si>
  <si>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</si>
  <si>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</si>
  <si>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</si>
  <si>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</si>
  <si>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</si>
  <si>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</si>
  <si>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</si>
  <si>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</si>
  <si>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</si>
  <si>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</si>
  <si>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</si>
  <si>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</si>
  <si>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</si>
  <si>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</si>
  <si>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</si>
  <si>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</si>
  <si>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</si>
  <si>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</si>
  <si>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</si>
  <si>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</si>
  <si>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</si>
  <si>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</si>
  <si>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</si>
  <si>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</si>
  <si>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</si>
  <si>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</si>
  <si>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</si>
  <si>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</si>
  <si>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</si>
  <si>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</si>
  <si>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</si>
  <si>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</si>
  <si>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</si>
  <si>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</si>
  <si>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</si>
  <si>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</si>
  <si>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</si>
  <si>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</si>
  <si>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</si>
  <si>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</si>
  <si>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</si>
  <si>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</si>
  <si>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</si>
  <si>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</si>
  <si>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</si>
  <si>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</si>
  <si>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</si>
  <si>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</si>
  <si>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</si>
  <si>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</si>
  <si>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</si>
  <si>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</si>
  <si>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</si>
  <si>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</si>
  <si>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</si>
  <si>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</si>
  <si>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</si>
  <si>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</si>
  <si>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</si>
  <si>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</si>
  <si>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</si>
  <si>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</si>
  <si>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</si>
  <si>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</si>
  <si>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</si>
  <si>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</si>
  <si>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</si>
  <si>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</si>
  <si>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</si>
  <si>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</si>
  <si>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</si>
  <si>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</si>
  <si>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</si>
  <si>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</si>
  <si>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</si>
  <si>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</si>
  <si>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</si>
  <si>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</si>
  <si>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</si>
  <si>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</si>
  <si>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</si>
  <si>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</si>
  <si>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</si>
  <si>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</si>
  <si>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</si>
  <si>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</si>
  <si>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</si>
  <si>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</si>
  <si>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</si>
  <si>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</si>
  <si>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</si>
  <si>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</si>
  <si>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</si>
  <si>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</si>
  <si>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</si>
  <si>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</si>
  <si>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</si>
  <si>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</si>
  <si>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</si>
  <si>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</si>
  <si>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</si>
  <si>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</si>
  <si>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</si>
  <si>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</si>
  <si>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</si>
  <si>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</si>
  <si>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</si>
  <si>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</si>
  <si>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</si>
  <si>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</si>
  <si>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</si>
  <si>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</si>
  <si>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</si>
  <si>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</si>
  <si>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</si>
  <si>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</si>
  <si>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</si>
  <si>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</si>
  <si>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</si>
  <si>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</si>
  <si>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</si>
  <si>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</si>
  <si>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</si>
  <si>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</si>
  <si>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</si>
  <si>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</si>
  <si>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</si>
  <si>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</si>
  <si>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</si>
  <si>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</si>
  <si>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</si>
  <si>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</si>
  <si>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</si>
  <si>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</si>
  <si>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</si>
  <si>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</si>
  <si>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</si>
  <si>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</si>
  <si>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</si>
  <si>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</si>
  <si>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</si>
  <si>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</si>
  <si>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</si>
  <si>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</si>
  <si>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</si>
  <si>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</si>
  <si>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</si>
  <si>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</si>
  <si>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</si>
  <si>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</si>
  <si>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</si>
  <si>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</si>
  <si>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</si>
  <si>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</si>
  <si>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</si>
  <si>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</si>
  <si>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</si>
  <si>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</si>
  <si>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</si>
  <si>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</si>
  <si>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</si>
  <si>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</si>
  <si>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</si>
  <si>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</si>
  <si>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</si>
  <si>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</si>
  <si>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</si>
  <si>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</si>
  <si>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</si>
  <si>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</si>
  <si>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</si>
  <si>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</si>
  <si>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</si>
  <si>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</si>
  <si>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</si>
  <si>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</si>
  <si>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</si>
  <si>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</si>
  <si>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</si>
  <si>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</si>
  <si>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</si>
  <si>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</si>
  <si>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</si>
  <si>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</si>
  <si>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</si>
  <si>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</si>
  <si>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</si>
  <si>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</si>
  <si>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</si>
  <si>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</si>
  <si>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</si>
  <si>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</si>
  <si>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</si>
  <si>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</si>
  <si>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</si>
  <si>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</si>
  <si>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</si>
  <si>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</si>
  <si>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</si>
  <si>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</si>
  <si>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</si>
  <si>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</si>
  <si>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</si>
  <si>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</si>
  <si>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</si>
  <si>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</si>
  <si>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</si>
  <si>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</si>
  <si>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</si>
  <si>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</si>
  <si>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</si>
  <si>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</si>
  <si>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</si>
  <si>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</si>
  <si>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</si>
  <si>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</si>
  <si>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</si>
  <si>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</si>
  <si>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</si>
  <si>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</si>
  <si>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</si>
  <si>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</si>
  <si>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</si>
  <si>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</si>
  <si>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</si>
  <si>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</si>
  <si>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</si>
  <si>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</si>
  <si>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</si>
  <si>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</si>
  <si>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</si>
  <si>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</si>
  <si>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</si>
  <si>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</si>
  <si>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</si>
  <si>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</si>
  <si>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</si>
  <si>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</si>
  <si>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</si>
  <si>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</si>
  <si>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</si>
  <si>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</si>
  <si>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</si>
  <si>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</si>
  <si>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</si>
  <si>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</si>
  <si>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</si>
  <si>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</si>
  <si>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</si>
  <si>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</si>
  <si>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</si>
  <si>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</si>
  <si>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</si>
  <si>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</si>
  <si>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</si>
  <si>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</si>
  <si>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</si>
  <si>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</si>
  <si>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</si>
  <si>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</si>
  <si>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</si>
  <si>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</si>
  <si>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</si>
  <si>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</si>
  <si>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</si>
  <si>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</si>
  <si>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</si>
  <si>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</si>
  <si>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</si>
  <si>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</si>
  <si>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</si>
  <si>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</si>
  <si>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</si>
  <si>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</si>
  <si>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</si>
  <si>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</si>
  <si>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</si>
  <si>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</si>
  <si>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</si>
  <si>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</si>
  <si>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</si>
  <si>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</si>
  <si>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</si>
  <si>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</si>
  <si>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</si>
  <si>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</si>
  <si>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</si>
  <si>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</si>
  <si>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</si>
  <si>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</si>
  <si>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</si>
  <si>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</si>
  <si>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</si>
  <si>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</si>
  <si>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</si>
  <si>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</si>
  <si>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</si>
  <si>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</si>
  <si>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</si>
  <si>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</si>
  <si>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</si>
  <si>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</si>
  <si>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</si>
  <si>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</si>
  <si>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</si>
  <si>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</si>
  <si>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</si>
  <si>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</si>
  <si>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</si>
  <si>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</si>
  <si>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</si>
  <si>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</si>
  <si>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</si>
  <si>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</si>
  <si>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</si>
  <si>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</si>
  <si>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</si>
  <si>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</si>
  <si>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</si>
  <si>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</si>
  <si>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</si>
  <si>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</si>
  <si>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</si>
  <si>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</si>
  <si>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</si>
  <si>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</si>
  <si>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</si>
  <si>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</si>
  <si>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</si>
  <si>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</si>
  <si>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</si>
  <si>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</si>
  <si>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</si>
  <si>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</si>
  <si>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</si>
  <si>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</si>
  <si>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</si>
  <si>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</si>
  <si>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</si>
  <si>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</si>
  <si>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</si>
  <si>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</si>
  <si>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</si>
  <si>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</si>
  <si>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</si>
  <si>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</si>
  <si>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</si>
  <si>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</si>
  <si>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</si>
  <si>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</si>
  <si>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</si>
  <si>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</si>
  <si>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</si>
  <si>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</si>
  <si>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</si>
  <si>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</si>
  <si>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</si>
  <si>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</si>
  <si>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</si>
  <si>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</si>
  <si>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</si>
  <si>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</si>
  <si>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</si>
  <si>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</si>
  <si>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</si>
  <si>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</si>
  <si>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</si>
  <si>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</si>
  <si>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</si>
  <si>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</si>
  <si>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</si>
  <si>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</si>
  <si>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</si>
  <si>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</si>
  <si>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</si>
  <si>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</si>
  <si>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</si>
  <si>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</si>
  <si>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</si>
  <si>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</si>
  <si>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</si>
  <si>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</si>
  <si>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</si>
  <si>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</si>
  <si>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</si>
  <si>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</si>
  <si>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</si>
  <si>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</si>
  <si>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</si>
  <si>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</si>
  <si>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</si>
  <si>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</si>
  <si>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</si>
  <si>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</si>
  <si>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</si>
  <si>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</si>
  <si>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</si>
  <si>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</si>
  <si>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</si>
  <si>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</si>
  <si>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</si>
  <si>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</si>
  <si>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</si>
  <si>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</si>
  <si>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</si>
  <si>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</si>
  <si>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</si>
  <si>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</si>
  <si>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</si>
  <si>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</si>
  <si>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</si>
  <si>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</si>
  <si>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</si>
  <si>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</si>
  <si>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</si>
  <si>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</si>
  <si>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</si>
  <si>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</si>
  <si>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</si>
  <si>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</si>
  <si>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</si>
  <si>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</si>
  <si>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</si>
  <si>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</si>
  <si>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</si>
  <si>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</si>
  <si>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</si>
  <si>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</si>
  <si>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</si>
  <si>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</si>
  <si>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</si>
  <si>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</si>
  <si>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</si>
  <si>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</si>
  <si>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</si>
  <si>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</si>
  <si>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</si>
  <si>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</si>
  <si>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</si>
  <si>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</si>
  <si>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</si>
  <si>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</si>
  <si>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</si>
  <si>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</si>
  <si>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</si>
  <si>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</si>
  <si>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</si>
  <si>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</si>
  <si>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</si>
  <si>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</si>
  <si>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</si>
  <si>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</si>
  <si>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</si>
  <si>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</si>
  <si>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</si>
  <si>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</si>
  <si>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</si>
  <si>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</si>
  <si>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</si>
  <si>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</si>
  <si>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</si>
  <si>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</si>
  <si>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</si>
  <si>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</si>
  <si>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</si>
  <si>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</si>
  <si>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</si>
  <si>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</si>
  <si>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</si>
  <si>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</si>
  <si>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</si>
  <si>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</si>
  <si>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</si>
  <si>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</si>
  <si>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</si>
  <si>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</si>
  <si>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</si>
  <si>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</si>
  <si>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</si>
  <si>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</si>
  <si>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</si>
  <si>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</si>
  <si>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</si>
  <si>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</si>
  <si>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</si>
  <si>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</si>
  <si>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</si>
  <si>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</si>
  <si>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</si>
  <si>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</si>
  <si>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</si>
  <si>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</si>
  <si>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</si>
  <si>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</si>
  <si>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</si>
  <si>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</si>
  <si>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</si>
  <si>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</si>
  <si>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</si>
  <si>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</si>
  <si>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</si>
  <si>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</si>
  <si>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</si>
  <si>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</si>
  <si>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</si>
  <si>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</si>
  <si>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</si>
  <si>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</si>
  <si>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</si>
  <si>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</si>
  <si>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</si>
  <si>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</si>
  <si>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</si>
  <si>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</si>
  <si>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</si>
  <si>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</si>
  <si>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</si>
  <si>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</si>
  <si>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</si>
  <si>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</si>
  <si>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</si>
  <si>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</si>
  <si>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</si>
  <si>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</si>
  <si>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</si>
  <si>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</si>
  <si>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</si>
  <si>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</si>
  <si>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</si>
  <si>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</si>
  <si>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</si>
  <si>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</si>
  <si>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</si>
  <si>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</si>
  <si>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</si>
  <si>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</si>
  <si>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</si>
  <si>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</si>
  <si>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</si>
  <si>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</si>
  <si>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</si>
  <si>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</si>
  <si>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</si>
  <si>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</si>
  <si>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</si>
  <si>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</si>
  <si>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</si>
  <si>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</si>
  <si>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</si>
  <si>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</si>
  <si>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</si>
  <si>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</si>
  <si>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</si>
  <si>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</si>
  <si>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</si>
  <si>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</si>
  <si>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</si>
  <si>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</si>
  <si>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</si>
  <si>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</si>
  <si>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</si>
  <si>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</si>
  <si>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</si>
  <si>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</si>
  <si>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</si>
  <si>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</si>
  <si>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</si>
  <si>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</si>
  <si>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</si>
  <si>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</si>
  <si>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</si>
  <si>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</si>
  <si>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</si>
  <si>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</si>
  <si>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</si>
  <si>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</si>
  <si>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</si>
  <si>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</si>
  <si>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</si>
  <si>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</si>
  <si>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</si>
  <si>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</si>
  <si>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</si>
  <si>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</si>
  <si>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</si>
  <si>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</si>
  <si>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</si>
  <si>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</si>
  <si>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</si>
  <si>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</si>
  <si>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</si>
  <si>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</si>
  <si>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</si>
  <si>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</si>
  <si>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</si>
  <si>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</si>
  <si>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</si>
  <si>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</si>
  <si>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</si>
  <si>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</si>
  <si>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</si>
  <si>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</si>
  <si>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</si>
  <si>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</si>
  <si>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</si>
  <si>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</si>
  <si>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</si>
  <si>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</si>
  <si>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</si>
  <si>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</si>
  <si>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</si>
  <si>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</si>
  <si>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</si>
  <si>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</si>
  <si>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</si>
  <si>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</si>
  <si>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</si>
  <si>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</si>
  <si>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</si>
  <si>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</si>
  <si>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</si>
  <si>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</si>
  <si>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</si>
  <si>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</si>
  <si>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</si>
  <si>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</si>
  <si>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</si>
  <si>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</si>
  <si>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</si>
  <si>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</si>
  <si>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</si>
  <si>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</si>
  <si>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</si>
  <si>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</si>
  <si>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</si>
  <si>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</si>
  <si>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</si>
  <si>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</si>
  <si>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</si>
  <si>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</si>
  <si>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</si>
  <si>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</si>
  <si>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</si>
  <si>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</si>
  <si>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</si>
  <si>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</si>
  <si>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</si>
  <si>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</si>
  <si>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</si>
  <si>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</si>
  <si>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</si>
  <si>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</si>
  <si>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</si>
  <si>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</si>
  <si>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</si>
  <si>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</si>
  <si>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</si>
  <si>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</si>
  <si>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</si>
  <si>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</si>
  <si>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</si>
  <si>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</si>
  <si>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</si>
  <si>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</si>
  <si>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</si>
  <si>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</si>
  <si>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</si>
  <si>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</si>
  <si>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</si>
  <si>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</si>
  <si>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</si>
  <si>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</si>
  <si>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</si>
  <si>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</si>
  <si>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</si>
  <si>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</si>
  <si>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</si>
  <si>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</si>
  <si>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</si>
  <si>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</si>
  <si>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</si>
  <si>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</si>
  <si>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</si>
  <si>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</si>
  <si>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</si>
  <si>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</si>
  <si>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</si>
  <si>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</si>
  <si>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</si>
  <si>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</si>
  <si>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</si>
  <si>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</si>
  <si>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</si>
  <si>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</si>
  <si>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</si>
  <si>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</si>
  <si>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</si>
  <si>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</si>
  <si>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</si>
  <si>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</si>
  <si>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</si>
  <si>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</si>
  <si>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</si>
  <si>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</si>
  <si>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</si>
  <si>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</si>
  <si>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</si>
  <si>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</si>
  <si>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</si>
  <si>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</si>
  <si>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</si>
  <si>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</si>
  <si>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</si>
  <si>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</si>
  <si>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</si>
  <si>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</si>
  <si>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</si>
  <si>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</si>
  <si>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</si>
  <si>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</si>
  <si>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</si>
  <si>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</si>
  <si>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</si>
  <si>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</si>
  <si>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</si>
  <si>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</si>
  <si>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</si>
  <si>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</si>
  <si>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</si>
  <si>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</si>
  <si>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</si>
  <si>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</si>
  <si>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</si>
  <si>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</si>
  <si>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</si>
  <si>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</si>
  <si>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</si>
  <si>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</si>
  <si>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</si>
  <si>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</si>
  <si>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</si>
  <si>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</si>
  <si>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</si>
  <si>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</si>
  <si>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</si>
  <si>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</si>
  <si>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</si>
  <si>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</si>
  <si>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</si>
  <si>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</si>
  <si>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</si>
  <si>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</si>
  <si>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</si>
  <si>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</si>
  <si>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</si>
  <si>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</si>
  <si>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</si>
  <si>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</si>
  <si>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</si>
  <si>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</si>
  <si>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</si>
  <si>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</si>
  <si>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</si>
  <si>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</si>
  <si>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</si>
  <si>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</si>
  <si>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</si>
  <si>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</si>
  <si>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</si>
  <si>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</si>
  <si>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</si>
  <si>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</si>
  <si>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</si>
  <si>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</si>
  <si>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</si>
  <si>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</si>
  <si>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</si>
  <si>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</si>
  <si>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</si>
  <si>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</si>
  <si>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</si>
  <si>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</si>
  <si>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</si>
  <si>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</si>
  <si>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</si>
  <si>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</si>
  <si>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</si>
  <si>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</si>
  <si>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</si>
  <si>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</si>
  <si>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</si>
  <si>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</si>
  <si>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</si>
  <si>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</si>
  <si>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</si>
  <si>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</si>
  <si>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</si>
  <si>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</si>
  <si>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</si>
  <si>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</si>
  <si>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</si>
  <si>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</si>
  <si>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</si>
  <si>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</si>
  <si>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</si>
  <si>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</si>
  <si>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</si>
  <si>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</si>
  <si>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</si>
  <si>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</si>
  <si>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</si>
  <si>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</si>
  <si>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</si>
  <si>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</si>
  <si>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</si>
  <si>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</si>
  <si>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</si>
  <si>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</si>
  <si>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</si>
  <si>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</si>
  <si>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</si>
  <si>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</si>
  <si>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</si>
  <si>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</si>
  <si>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</si>
  <si>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</si>
  <si>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</si>
  <si>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</si>
  <si>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</si>
  <si>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</si>
  <si>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</si>
  <si>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</si>
  <si>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</si>
  <si>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</si>
  <si>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</si>
  <si>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</si>
  <si>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</si>
  <si>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</si>
  <si>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</si>
  <si>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</si>
  <si>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</si>
  <si>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</si>
  <si>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</si>
  <si>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</si>
  <si>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</si>
  <si>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</si>
  <si>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</si>
  <si>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</si>
  <si>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</si>
  <si>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</si>
  <si>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</si>
  <si>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</si>
  <si>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</si>
  <si>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</si>
  <si>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</si>
  <si>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</si>
  <si>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</si>
  <si>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</si>
  <si>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</si>
  <si>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</si>
  <si>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</si>
  <si>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</si>
  <si>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</si>
  <si>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</si>
  <si>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</si>
  <si>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</si>
  <si>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</si>
  <si>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</si>
  <si>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</si>
  <si>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</si>
  <si>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</si>
  <si>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</si>
  <si>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</si>
  <si>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</si>
  <si>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</si>
  <si>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</si>
  <si>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</si>
  <si>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</si>
  <si>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</si>
  <si>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</si>
  <si>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</si>
  <si>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</si>
  <si>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</si>
  <si>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</si>
  <si>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</si>
  <si>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</si>
  <si>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</si>
  <si>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</si>
  <si>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</si>
  <si>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</si>
  <si>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</si>
  <si>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</si>
  <si>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</si>
  <si>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</si>
  <si>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</si>
  <si>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</si>
  <si>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</si>
  <si>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</si>
  <si>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</si>
  <si>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</si>
  <si>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</si>
  <si>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</si>
  <si>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</si>
  <si>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</si>
  <si>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</si>
  <si>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</si>
  <si>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</si>
  <si>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</si>
  <si>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</si>
  <si>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</si>
  <si>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</si>
  <si>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</si>
  <si>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</si>
  <si>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</si>
  <si>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</si>
  <si>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</si>
  <si>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</si>
  <si>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</si>
  <si>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</si>
  <si>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</si>
  <si>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</si>
  <si>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</si>
  <si>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</si>
  <si>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</si>
  <si>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</si>
  <si>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</si>
  <si>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</si>
  <si>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</si>
  <si>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</si>
  <si>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</si>
  <si>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</si>
  <si>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</si>
  <si>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</si>
  <si>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</si>
  <si>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</si>
  <si>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</si>
  <si>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</si>
  <si>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</si>
  <si>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</si>
  <si>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</si>
  <si>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</si>
  <si>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</si>
  <si>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</si>
  <si>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</si>
  <si>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</si>
  <si>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</si>
  <si>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</si>
  <si>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</si>
  <si>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</si>
  <si>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</si>
  <si>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</si>
  <si>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</si>
  <si>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</si>
  <si>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</si>
  <si>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</si>
  <si>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</si>
  <si>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</si>
  <si>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</si>
  <si>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</si>
  <si>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</si>
  <si>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</si>
  <si>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</si>
  <si>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</si>
  <si>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</si>
  <si>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</si>
  <si>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</si>
  <si>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</si>
  <si>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</si>
  <si>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</si>
  <si>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</si>
  <si>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</si>
  <si>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</si>
  <si>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</si>
  <si>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</si>
  <si>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</si>
  <si>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</si>
  <si>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</si>
  <si>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</si>
  <si>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</si>
  <si>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</si>
  <si>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</si>
  <si>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</si>
  <si>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</si>
  <si>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</si>
  <si>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</si>
  <si>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</si>
  <si>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</si>
  <si>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</si>
  <si>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</si>
  <si>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</si>
  <si>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</si>
  <si>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</si>
  <si>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</si>
  <si>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</si>
  <si>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</si>
  <si>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</si>
  <si>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</si>
  <si>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</si>
  <si>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</si>
  <si>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</si>
  <si>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</si>
  <si>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</si>
  <si>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</si>
  <si>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</si>
  <si>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</si>
  <si>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</si>
  <si>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</si>
  <si>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</si>
  <si>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</si>
  <si>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</si>
  <si>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</si>
  <si>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</si>
  <si>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</si>
  <si>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</si>
  <si>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</si>
  <si>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</si>
  <si>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</si>
  <si>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</si>
  <si>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</si>
  <si>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</si>
  <si>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</si>
  <si>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</si>
  <si>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</si>
  <si>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</si>
  <si>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</si>
  <si>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</si>
  <si>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</si>
  <si>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</si>
  <si>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</si>
  <si>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</si>
  <si>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</si>
  <si>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</si>
  <si>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</si>
  <si>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</si>
  <si>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</si>
  <si>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</si>
  <si>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</si>
  <si>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</si>
  <si>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</si>
  <si>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</si>
  <si>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</si>
  <si>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</si>
  <si>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</si>
  <si>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</si>
  <si>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</si>
  <si>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</si>
  <si>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</si>
  <si>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</si>
  <si>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</si>
  <si>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</si>
  <si>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</si>
  <si>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</si>
  <si>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</si>
  <si>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</si>
  <si>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</si>
  <si>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</si>
  <si>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</si>
  <si>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</si>
  <si>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</si>
  <si>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</si>
  <si>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</si>
  <si>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</si>
  <si>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</si>
  <si>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</si>
  <si>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</si>
  <si>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</si>
  <si>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</si>
  <si>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</si>
  <si>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</si>
  <si>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</si>
  <si>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</si>
  <si>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</si>
  <si>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</si>
  <si>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</si>
  <si>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</si>
  <si>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</si>
  <si>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</si>
  <si>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</si>
  <si>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</si>
  <si>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</si>
  <si>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</si>
  <si>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</si>
  <si>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</si>
  <si>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</si>
  <si>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</si>
  <si>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</si>
  <si>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</si>
  <si>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</si>
  <si>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</si>
  <si>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</si>
  <si>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</si>
  <si>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</si>
  <si>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</si>
  <si>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</si>
  <si>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</si>
  <si>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</si>
  <si>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</si>
  <si>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</si>
  <si>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</si>
  <si>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</si>
  <si>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</si>
  <si>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</si>
  <si>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</si>
  <si>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</si>
  <si>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</si>
  <si>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</si>
  <si>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</si>
  <si>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</si>
  <si>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</si>
  <si>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</si>
  <si>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</si>
  <si>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</si>
  <si>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</si>
  <si>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</si>
  <si>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</si>
  <si>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</si>
  <si>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</si>
  <si>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</si>
  <si>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</si>
  <si>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</si>
  <si>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</si>
  <si>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</si>
  <si>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</si>
  <si>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</si>
  <si>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</si>
  <si>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</si>
  <si>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</si>
  <si>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</si>
  <si>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</si>
  <si>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</si>
  <si>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</si>
  <si>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</si>
  <si>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</si>
  <si>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</si>
  <si>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</si>
  <si>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</si>
  <si>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</si>
  <si>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</si>
  <si>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</si>
  <si>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</si>
  <si>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</si>
  <si>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</si>
  <si>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</si>
  <si>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</si>
  <si>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</si>
  <si>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</si>
  <si>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</si>
  <si>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</si>
  <si>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</si>
  <si>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</si>
  <si>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</si>
  <si>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</si>
  <si>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</si>
  <si>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</si>
  <si>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</si>
  <si>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</si>
  <si>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</si>
  <si>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</si>
  <si>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</si>
  <si>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</si>
  <si>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</si>
  <si>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</si>
  <si>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</si>
  <si>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</si>
  <si>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</si>
  <si>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</si>
  <si>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</si>
  <si>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</si>
  <si>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</si>
  <si>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</si>
  <si>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</si>
  <si>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</si>
  <si>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</si>
  <si>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</si>
  <si>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</si>
  <si>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</si>
  <si>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</si>
  <si>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</si>
  <si>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</si>
  <si>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</si>
  <si>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</si>
  <si>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</si>
  <si>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</si>
  <si>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</si>
  <si>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</si>
  <si>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</si>
  <si>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</si>
  <si>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</si>
  <si>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</si>
  <si>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</si>
  <si>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</si>
  <si>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</si>
  <si>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</si>
  <si>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</si>
  <si>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</si>
  <si>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</si>
  <si>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</si>
  <si>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</si>
  <si>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</si>
  <si>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</si>
  <si>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</si>
  <si>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</si>
  <si>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</si>
  <si>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</si>
  <si>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</si>
  <si>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</si>
  <si>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</si>
  <si>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</si>
  <si>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</si>
  <si>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</si>
  <si>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</si>
  <si>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</si>
  <si>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</si>
  <si>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</si>
  <si>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</si>
  <si>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</si>
  <si>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</si>
  <si>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</si>
  <si>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</si>
  <si>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</si>
  <si>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</si>
  <si>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</si>
  <si>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</si>
  <si>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</si>
  <si>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</si>
  <si>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</si>
  <si>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</si>
  <si>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</si>
  <si>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</si>
  <si>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</si>
  <si>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</si>
  <si>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</si>
  <si>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</si>
  <si>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</si>
  <si>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</si>
  <si>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</si>
  <si>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</si>
  <si>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</si>
  <si>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</si>
  <si>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</si>
  <si>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</si>
  <si>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</si>
  <si>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</si>
  <si>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</si>
  <si>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</si>
  <si>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</si>
  <si>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</si>
  <si>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</si>
  <si>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</si>
  <si>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</si>
  <si>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</si>
  <si>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</si>
  <si>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</si>
  <si>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</si>
  <si>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</si>
  <si>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</si>
  <si>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</si>
  <si>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</si>
  <si>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</si>
  <si>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</si>
  <si>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</si>
  <si>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</si>
  <si>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</si>
  <si>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</si>
  <si>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</si>
  <si>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</si>
  <si>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</si>
  <si>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</si>
  <si>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</si>
  <si>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</si>
  <si>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</si>
  <si>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</si>
  <si>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</si>
  <si>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</si>
  <si>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</si>
  <si>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</si>
  <si>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</si>
  <si>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</si>
  <si>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</si>
  <si>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</si>
  <si>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</si>
  <si>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</si>
  <si>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</si>
  <si>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</si>
  <si>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</si>
  <si>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</si>
  <si>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</si>
  <si>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</si>
  <si>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</si>
  <si>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</si>
  <si>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</si>
  <si>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</si>
  <si>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</si>
  <si>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</si>
  <si>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</si>
  <si>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</si>
  <si>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</si>
  <si>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</si>
  <si>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</si>
  <si>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</si>
  <si>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</si>
  <si>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</si>
  <si>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</si>
  <si>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</si>
  <si>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</si>
  <si>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</si>
  <si>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</si>
  <si>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</si>
  <si>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</si>
  <si>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</si>
  <si>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</si>
  <si>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</si>
  <si>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</si>
  <si>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</si>
  <si>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</si>
  <si>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</si>
  <si>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</si>
  <si>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</si>
  <si>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</si>
  <si>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</si>
  <si>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</si>
  <si>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</si>
  <si>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</si>
  <si>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</si>
  <si>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</si>
  <si>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</si>
  <si>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</si>
  <si>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</si>
  <si>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</si>
  <si>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</si>
  <si>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</si>
  <si>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</si>
  <si>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</si>
  <si>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</si>
  <si>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</si>
  <si>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</si>
  <si>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</si>
  <si>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</si>
  <si>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</si>
  <si>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</si>
  <si>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</si>
  <si>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</si>
  <si>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</si>
  <si>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</si>
  <si>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</si>
  <si>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</si>
  <si>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</si>
  <si>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</si>
  <si>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</si>
  <si>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</si>
  <si>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</si>
  <si>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</si>
  <si>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</si>
  <si>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</si>
  <si>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</si>
  <si>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</si>
  <si>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</si>
  <si>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</si>
  <si>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</si>
  <si>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</si>
  <si>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</si>
  <si>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</si>
  <si>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</si>
  <si>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</si>
  <si>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</si>
  <si>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</si>
  <si>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</si>
  <si>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</si>
  <si>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</si>
  <si>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</si>
  <si>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</si>
  <si>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</si>
  <si>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</si>
  <si>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</si>
  <si>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</si>
  <si>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</si>
  <si>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</si>
  <si>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</si>
  <si>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</si>
  <si>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</si>
  <si>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</si>
  <si>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</si>
  <si>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</si>
  <si>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</si>
  <si>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</si>
  <si>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</si>
  <si>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</si>
  <si>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</si>
  <si>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</si>
  <si>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</si>
  <si>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</si>
  <si>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</si>
  <si>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</si>
  <si>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</si>
  <si>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</si>
  <si>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</si>
  <si>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</si>
  <si>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</si>
  <si>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</si>
  <si>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</si>
  <si>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</si>
  <si>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</si>
  <si>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</si>
  <si>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</si>
  <si>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</si>
  <si>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</si>
  <si>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</si>
  <si>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</si>
  <si>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</si>
  <si>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</si>
  <si>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</si>
  <si>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</si>
  <si>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</si>
  <si>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</si>
  <si>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</si>
  <si>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</si>
  <si>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</si>
  <si>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</si>
  <si>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</si>
  <si>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</si>
  <si>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</si>
  <si>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</si>
  <si>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</si>
  <si>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</si>
  <si>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</si>
  <si>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</si>
  <si>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</si>
  <si>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</si>
  <si>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</si>
  <si>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</si>
  <si>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</si>
  <si>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</si>
  <si>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</si>
  <si>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</si>
  <si>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</si>
  <si>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</si>
  <si>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</si>
  <si>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</si>
  <si>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</si>
  <si>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</si>
  <si>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</si>
  <si>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</si>
  <si>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</si>
  <si>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</si>
  <si>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</si>
  <si>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</si>
  <si>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</si>
  <si>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</si>
  <si>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</si>
  <si>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</si>
  <si>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</si>
  <si>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</si>
  <si>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</si>
  <si>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</si>
  <si>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</si>
  <si>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</si>
  <si>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</si>
  <si>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</si>
  <si>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</si>
  <si>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</si>
  <si>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</si>
  <si>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</si>
  <si>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</si>
  <si>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</si>
  <si>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</si>
  <si>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</si>
  <si>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</si>
  <si>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</si>
  <si>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</si>
  <si>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</si>
  <si>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</si>
  <si>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</si>
  <si>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</si>
  <si>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</si>
  <si>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</si>
  <si>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</si>
  <si>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</si>
  <si>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</si>
  <si>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</si>
  <si>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</si>
  <si>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</si>
  <si>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</si>
  <si>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</si>
  <si>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</si>
  <si>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</si>
  <si>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</si>
  <si>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</si>
  <si>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</si>
  <si>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</si>
  <si>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</si>
  <si>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</si>
  <si>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</si>
  <si>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</si>
  <si>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</si>
  <si>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</si>
  <si>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</si>
  <si>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</si>
  <si>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</si>
  <si>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</si>
  <si>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</si>
  <si>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</si>
  <si>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</si>
  <si>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</si>
  <si>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</si>
  <si>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</si>
  <si>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</si>
  <si>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</si>
  <si>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</si>
  <si>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</si>
  <si>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</si>
  <si>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</si>
  <si>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</si>
  <si>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                                 Оқу жылы: ___2022-2023____                              Топ: ___"Балапан" кіші тобы__               Өткізу кезеңі:___қорытынды____          Өткізу мерзімі:__мамыр_____</t>
  </si>
  <si>
    <t>Алтай Диас</t>
  </si>
  <si>
    <t>Кадырбаев Карим</t>
  </si>
  <si>
    <t>Аскен Жантөре</t>
  </si>
  <si>
    <t>Талгатов Далел</t>
  </si>
  <si>
    <t>Құрманбай Ахмедияр</t>
  </si>
  <si>
    <t xml:space="preserve">Маратова Айлин </t>
  </si>
  <si>
    <t>Ерік Арыстан</t>
  </si>
  <si>
    <t>Хамитов Алихан</t>
  </si>
  <si>
    <t>Өзгеріс Көзайым</t>
  </si>
  <si>
    <t>Мейрамхожа Ансар</t>
  </si>
  <si>
    <t xml:space="preserve">Мухит Адина </t>
  </si>
  <si>
    <t>Дамерхан Темірлан</t>
  </si>
  <si>
    <t>Кулшиманова Айла</t>
  </si>
  <si>
    <t>Макатов Алан</t>
  </si>
  <si>
    <t xml:space="preserve">Пшембаев Расул </t>
  </si>
  <si>
    <t>Байдулла Ажар</t>
  </si>
  <si>
    <t>Батырхаан Көзайым</t>
  </si>
  <si>
    <t>Зоригтхан Мансұр</t>
  </si>
  <si>
    <t>Ханатбек Айбын</t>
  </si>
  <si>
    <t xml:space="preserve">Темірхан Айзере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</si>
</sst>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6" t="s">
        <v>3189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6" t="s">
        <v>0</v>
      </c>
      <c r="B4" s="76" t="s">
        <v>1</v>
      </c>
      <c r="C4" s="77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9"/>
      <c r="AM4" s="80" t="s">
        <v>2</v>
      </c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2"/>
      <c r="CC4" s="80" t="s">
        <v>2</v>
      </c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93" t="s">
        <v>181</v>
      </c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4"/>
      <c r="EE4" s="103" t="s">
        <v>244</v>
      </c>
      <c r="EF4" s="104"/>
      <c r="EG4" s="104"/>
      <c r="EH4" s="104"/>
      <c r="EI4" s="104"/>
      <c r="EJ4" s="104"/>
      <c r="EK4" s="104"/>
      <c r="EL4" s="104"/>
      <c r="EM4" s="105"/>
      <c r="EN4" s="80" t="s">
        <v>244</v>
      </c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7" t="s">
        <v>291</v>
      </c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</row>
    <row r="5" spans="1:227" ht="15" customHeight="1" x14ac:dyDescent="0.25">
      <c r="A5" s="76"/>
      <c r="B5" s="76"/>
      <c r="C5" s="61" t="s">
        <v>88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6" t="s">
        <v>86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90"/>
      <c r="CC5" s="86" t="s">
        <v>3</v>
      </c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8"/>
      <c r="DA5" s="95" t="s">
        <v>182</v>
      </c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6"/>
      <c r="EE5" s="100" t="s">
        <v>245</v>
      </c>
      <c r="EF5" s="101"/>
      <c r="EG5" s="101"/>
      <c r="EH5" s="101"/>
      <c r="EI5" s="101"/>
      <c r="EJ5" s="101"/>
      <c r="EK5" s="101"/>
      <c r="EL5" s="101"/>
      <c r="EM5" s="102"/>
      <c r="EN5" s="100" t="s">
        <v>246</v>
      </c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86" t="s">
        <v>292</v>
      </c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</row>
    <row r="6" spans="1:227" ht="10.15" hidden="1" customHeight="1" x14ac:dyDescent="0.25">
      <c r="A6" s="76"/>
      <c r="B6" s="76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6"/>
      <c r="B7" s="76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6"/>
      <c r="B8" s="76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6"/>
      <c r="B9" s="76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6"/>
      <c r="B10" s="76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6"/>
      <c r="B11" s="76"/>
      <c r="C11" s="64" t="s">
        <v>26</v>
      </c>
      <c r="D11" s="65" t="s">
        <v>5</v>
      </c>
      <c r="E11" s="65" t="s">
        <v>6</v>
      </c>
      <c r="F11" s="66" t="s">
        <v>34</v>
      </c>
      <c r="G11" s="66" t="s">
        <v>7</v>
      </c>
      <c r="H11" s="66" t="s">
        <v>8</v>
      </c>
      <c r="I11" s="66" t="s">
        <v>27</v>
      </c>
      <c r="J11" s="66" t="s">
        <v>9</v>
      </c>
      <c r="K11" s="66" t="s">
        <v>10</v>
      </c>
      <c r="L11" s="65" t="s">
        <v>39</v>
      </c>
      <c r="M11" s="65" t="s">
        <v>9</v>
      </c>
      <c r="N11" s="65" t="s">
        <v>10</v>
      </c>
      <c r="O11" s="65" t="s">
        <v>28</v>
      </c>
      <c r="P11" s="65" t="s">
        <v>11</v>
      </c>
      <c r="Q11" s="65" t="s">
        <v>4</v>
      </c>
      <c r="R11" s="65" t="s">
        <v>29</v>
      </c>
      <c r="S11" s="65" t="s">
        <v>6</v>
      </c>
      <c r="T11" s="65" t="s">
        <v>12</v>
      </c>
      <c r="U11" s="65" t="s">
        <v>51</v>
      </c>
      <c r="V11" s="65" t="s">
        <v>6</v>
      </c>
      <c r="W11" s="65" t="s">
        <v>12</v>
      </c>
      <c r="X11" s="67" t="s">
        <v>30</v>
      </c>
      <c r="Y11" s="61" t="s">
        <v>10</v>
      </c>
      <c r="Z11" s="64" t="s">
        <v>13</v>
      </c>
      <c r="AA11" s="65" t="s">
        <v>31</v>
      </c>
      <c r="AB11" s="65" t="s">
        <v>14</v>
      </c>
      <c r="AC11" s="65" t="s">
        <v>15</v>
      </c>
      <c r="AD11" s="65" t="s">
        <v>32</v>
      </c>
      <c r="AE11" s="65" t="s">
        <v>4</v>
      </c>
      <c r="AF11" s="65" t="s">
        <v>5</v>
      </c>
      <c r="AG11" s="65" t="s">
        <v>33</v>
      </c>
      <c r="AH11" s="65" t="s">
        <v>12</v>
      </c>
      <c r="AI11" s="65" t="s">
        <v>7</v>
      </c>
      <c r="AJ11" s="65" t="s">
        <v>71</v>
      </c>
      <c r="AK11" s="65" t="s">
        <v>16</v>
      </c>
      <c r="AL11" s="65" t="s">
        <v>9</v>
      </c>
      <c r="AM11" s="65" t="s">
        <v>72</v>
      </c>
      <c r="AN11" s="65"/>
      <c r="AO11" s="65"/>
      <c r="AP11" s="67" t="s">
        <v>73</v>
      </c>
      <c r="AQ11" s="61"/>
      <c r="AR11" s="64"/>
      <c r="AS11" s="67" t="s">
        <v>74</v>
      </c>
      <c r="AT11" s="61"/>
      <c r="AU11" s="64"/>
      <c r="AV11" s="65" t="s">
        <v>75</v>
      </c>
      <c r="AW11" s="65"/>
      <c r="AX11" s="65"/>
      <c r="AY11" s="65" t="s">
        <v>76</v>
      </c>
      <c r="AZ11" s="65"/>
      <c r="BA11" s="65"/>
      <c r="BB11" s="65" t="s">
        <v>77</v>
      </c>
      <c r="BC11" s="65"/>
      <c r="BD11" s="65"/>
      <c r="BE11" s="91" t="s">
        <v>78</v>
      </c>
      <c r="BF11" s="91"/>
      <c r="BG11" s="91"/>
      <c r="BH11" s="65" t="s">
        <v>79</v>
      </c>
      <c r="BI11" s="65"/>
      <c r="BJ11" s="65"/>
      <c r="BK11" s="65" t="s">
        <v>80</v>
      </c>
      <c r="BL11" s="65"/>
      <c r="BM11" s="65"/>
      <c r="BN11" s="65" t="s">
        <v>81</v>
      </c>
      <c r="BO11" s="65"/>
      <c r="BP11" s="65"/>
      <c r="BQ11" s="65" t="s">
        <v>82</v>
      </c>
      <c r="BR11" s="65"/>
      <c r="BS11" s="65"/>
      <c r="BT11" s="65" t="s">
        <v>83</v>
      </c>
      <c r="BU11" s="65"/>
      <c r="BV11" s="65"/>
      <c r="BW11" s="83" t="s">
        <v>84</v>
      </c>
      <c r="BX11" s="83"/>
      <c r="BY11" s="83"/>
      <c r="BZ11" s="83" t="s">
        <v>85</v>
      </c>
      <c r="CA11" s="83"/>
      <c r="CB11" s="89"/>
      <c r="CC11" s="66" t="s">
        <v>140</v>
      </c>
      <c r="CD11" s="66"/>
      <c r="CE11" s="66"/>
      <c r="CF11" s="66" t="s">
        <v>141</v>
      </c>
      <c r="CG11" s="66"/>
      <c r="CH11" s="66"/>
      <c r="CI11" s="86" t="s">
        <v>142</v>
      </c>
      <c r="CJ11" s="86"/>
      <c r="CK11" s="86"/>
      <c r="CL11" s="66" t="s">
        <v>143</v>
      </c>
      <c r="CM11" s="66"/>
      <c r="CN11" s="66"/>
      <c r="CO11" s="66" t="s">
        <v>144</v>
      </c>
      <c r="CP11" s="66"/>
      <c r="CQ11" s="66"/>
      <c r="CR11" s="66" t="s">
        <v>145</v>
      </c>
      <c r="CS11" s="66"/>
      <c r="CT11" s="66"/>
      <c r="CU11" s="66" t="s">
        <v>146</v>
      </c>
      <c r="CV11" s="66"/>
      <c r="CW11" s="66"/>
      <c r="CX11" s="66" t="s">
        <v>147</v>
      </c>
      <c r="CY11" s="66"/>
      <c r="CZ11" s="90"/>
      <c r="DA11" s="97" t="s">
        <v>183</v>
      </c>
      <c r="DB11" s="98"/>
      <c r="DC11" s="99"/>
      <c r="DD11" s="97" t="s">
        <v>184</v>
      </c>
      <c r="DE11" s="98"/>
      <c r="DF11" s="99"/>
      <c r="DG11" s="97" t="s">
        <v>185</v>
      </c>
      <c r="DH11" s="98"/>
      <c r="DI11" s="99"/>
      <c r="DJ11" s="86" t="s">
        <v>186</v>
      </c>
      <c r="DK11" s="86"/>
      <c r="DL11" s="86"/>
      <c r="DM11" s="86" t="s">
        <v>187</v>
      </c>
      <c r="DN11" s="86"/>
      <c r="DO11" s="86"/>
      <c r="DP11" s="86" t="s">
        <v>188</v>
      </c>
      <c r="DQ11" s="86"/>
      <c r="DR11" s="86"/>
      <c r="DS11" s="86" t="s">
        <v>189</v>
      </c>
      <c r="DT11" s="86"/>
      <c r="DU11" s="86"/>
      <c r="DV11" s="86" t="s">
        <v>190</v>
      </c>
      <c r="DW11" s="86"/>
      <c r="DX11" s="86"/>
      <c r="DY11" s="86" t="s">
        <v>191</v>
      </c>
      <c r="DZ11" s="86"/>
      <c r="EA11" s="86"/>
      <c r="EB11" s="97" t="s">
        <v>192</v>
      </c>
      <c r="EC11" s="98"/>
      <c r="ED11" s="98"/>
      <c r="EE11" s="86" t="s">
        <v>230</v>
      </c>
      <c r="EF11" s="86"/>
      <c r="EG11" s="86"/>
      <c r="EH11" s="86" t="s">
        <v>231</v>
      </c>
      <c r="EI11" s="86"/>
      <c r="EJ11" s="86"/>
      <c r="EK11" s="86" t="s">
        <v>232</v>
      </c>
      <c r="EL11" s="86"/>
      <c r="EM11" s="86"/>
      <c r="EN11" s="86" t="s">
        <v>233</v>
      </c>
      <c r="EO11" s="86"/>
      <c r="EP11" s="86"/>
      <c r="EQ11" s="86" t="s">
        <v>234</v>
      </c>
      <c r="ER11" s="86"/>
      <c r="ES11" s="86"/>
      <c r="ET11" s="86" t="s">
        <v>235</v>
      </c>
      <c r="EU11" s="86"/>
      <c r="EV11" s="86"/>
      <c r="EW11" s="86" t="s">
        <v>236</v>
      </c>
      <c r="EX11" s="86"/>
      <c r="EY11" s="86"/>
      <c r="EZ11" s="86" t="s">
        <v>237</v>
      </c>
      <c r="FA11" s="86"/>
      <c r="FB11" s="86"/>
      <c r="FC11" s="86" t="s">
        <v>238</v>
      </c>
      <c r="FD11" s="86"/>
      <c r="FE11" s="86"/>
      <c r="FF11" s="86" t="s">
        <v>239</v>
      </c>
      <c r="FG11" s="86"/>
      <c r="FH11" s="86"/>
      <c r="FI11" s="86" t="s">
        <v>240</v>
      </c>
      <c r="FJ11" s="86"/>
      <c r="FK11" s="86"/>
      <c r="FL11" s="86" t="s">
        <v>241</v>
      </c>
      <c r="FM11" s="86"/>
      <c r="FN11" s="86"/>
      <c r="FO11" s="86" t="s">
        <v>242</v>
      </c>
      <c r="FP11" s="86"/>
      <c r="FQ11" s="86"/>
      <c r="FR11" s="86" t="s">
        <v>243</v>
      </c>
      <c r="FS11" s="86"/>
      <c r="FT11" s="97"/>
      <c r="FU11" s="86" t="s">
        <v>293</v>
      </c>
      <c r="FV11" s="86"/>
      <c r="FW11" s="86"/>
      <c r="FX11" s="86" t="s">
        <v>294</v>
      </c>
      <c r="FY11" s="86"/>
      <c r="FZ11" s="86"/>
      <c r="GA11" s="86" t="s">
        <v>295</v>
      </c>
      <c r="GB11" s="86"/>
      <c r="GC11" s="86"/>
      <c r="GD11" s="86" t="s">
        <v>296</v>
      </c>
      <c r="GE11" s="86"/>
      <c r="GF11" s="86"/>
      <c r="GG11" s="86" t="s">
        <v>297</v>
      </c>
      <c r="GH11" s="86"/>
      <c r="GI11" s="86"/>
      <c r="GJ11" s="86" t="s">
        <v>298</v>
      </c>
      <c r="GK11" s="86"/>
      <c r="GL11" s="86"/>
      <c r="GM11" s="86" t="s">
        <v>299</v>
      </c>
      <c r="GN11" s="86"/>
      <c r="GO11" s="86"/>
      <c r="GP11" s="86" t="s">
        <v>300</v>
      </c>
      <c r="GQ11" s="86"/>
      <c r="GR11" s="86"/>
      <c r="GS11" s="86" t="s">
        <v>301</v>
      </c>
      <c r="GT11" s="86"/>
      <c r="GU11" s="86"/>
      <c r="GV11" s="86" t="s">
        <v>302</v>
      </c>
      <c r="GW11" s="86"/>
      <c r="GX11" s="86"/>
      <c r="GY11" s="86" t="s">
        <v>303</v>
      </c>
      <c r="GZ11" s="86"/>
      <c r="HA11" s="86"/>
      <c r="HB11" s="86" t="s">
        <v>304</v>
      </c>
      <c r="HC11" s="86"/>
      <c r="HD11" s="86"/>
      <c r="HE11" s="86" t="s">
        <v>305</v>
      </c>
      <c r="HF11" s="86"/>
      <c r="HG11" s="86"/>
      <c r="HH11" s="86" t="s">
        <v>306</v>
      </c>
      <c r="HI11" s="86"/>
      <c r="HJ11" s="86"/>
      <c r="HK11" s="86" t="s">
        <v>307</v>
      </c>
      <c r="HL11" s="86"/>
      <c r="HM11" s="86"/>
      <c r="HN11" s="86" t="s">
        <v>308</v>
      </c>
      <c r="HO11" s="86"/>
      <c r="HP11" s="86"/>
      <c r="HQ11" s="86" t="s">
        <v>309</v>
      </c>
      <c r="HR11" s="86"/>
      <c r="HS11" s="86"/>
    </row>
    <row r="12" spans="1:227" ht="156" customHeight="1" thickBot="1" x14ac:dyDescent="0.3">
      <c r="A12" s="76"/>
      <c r="B12" s="76"/>
      <c r="C12" s="73" t="s">
        <v>18</v>
      </c>
      <c r="D12" s="72"/>
      <c r="E12" s="72"/>
      <c r="F12" s="74" t="s">
        <v>401</v>
      </c>
      <c r="G12" s="74"/>
      <c r="H12" s="73"/>
      <c r="I12" s="75" t="s">
        <v>35</v>
      </c>
      <c r="J12" s="74"/>
      <c r="K12" s="74"/>
      <c r="L12" s="72" t="s">
        <v>40</v>
      </c>
      <c r="M12" s="72"/>
      <c r="N12" s="72"/>
      <c r="O12" s="72" t="s">
        <v>44</v>
      </c>
      <c r="P12" s="72"/>
      <c r="Q12" s="72"/>
      <c r="R12" s="72" t="s">
        <v>47</v>
      </c>
      <c r="S12" s="72"/>
      <c r="T12" s="72"/>
      <c r="U12" s="72" t="s">
        <v>52</v>
      </c>
      <c r="V12" s="72"/>
      <c r="W12" s="72"/>
      <c r="X12" s="72" t="s">
        <v>54</v>
      </c>
      <c r="Y12" s="72"/>
      <c r="Z12" s="72"/>
      <c r="AA12" s="72" t="s">
        <v>57</v>
      </c>
      <c r="AB12" s="72"/>
      <c r="AC12" s="72"/>
      <c r="AD12" s="72" t="s">
        <v>61</v>
      </c>
      <c r="AE12" s="72"/>
      <c r="AF12" s="72"/>
      <c r="AG12" s="72" t="s">
        <v>63</v>
      </c>
      <c r="AH12" s="72"/>
      <c r="AI12" s="72"/>
      <c r="AJ12" s="72" t="s">
        <v>67</v>
      </c>
      <c r="AK12" s="72"/>
      <c r="AL12" s="72"/>
      <c r="AM12" s="72" t="s">
        <v>89</v>
      </c>
      <c r="AN12" s="72"/>
      <c r="AO12" s="72"/>
      <c r="AP12" s="72" t="s">
        <v>92</v>
      </c>
      <c r="AQ12" s="72"/>
      <c r="AR12" s="72"/>
      <c r="AS12" s="72" t="s">
        <v>96</v>
      </c>
      <c r="AT12" s="72"/>
      <c r="AU12" s="72"/>
      <c r="AV12" s="72" t="s">
        <v>100</v>
      </c>
      <c r="AW12" s="72"/>
      <c r="AX12" s="72"/>
      <c r="AY12" s="72" t="s">
        <v>101</v>
      </c>
      <c r="AZ12" s="72"/>
      <c r="BA12" s="72"/>
      <c r="BB12" s="72" t="s">
        <v>104</v>
      </c>
      <c r="BC12" s="72"/>
      <c r="BD12" s="72"/>
      <c r="BE12" s="72" t="s">
        <v>108</v>
      </c>
      <c r="BF12" s="72"/>
      <c r="BG12" s="72"/>
      <c r="BH12" s="72" t="s">
        <v>112</v>
      </c>
      <c r="BI12" s="72"/>
      <c r="BJ12" s="72"/>
      <c r="BK12" s="72" t="s">
        <v>116</v>
      </c>
      <c r="BL12" s="72"/>
      <c r="BM12" s="72"/>
      <c r="BN12" s="72" t="s">
        <v>120</v>
      </c>
      <c r="BO12" s="72"/>
      <c r="BP12" s="72"/>
      <c r="BQ12" s="72" t="s">
        <v>124</v>
      </c>
      <c r="BR12" s="72"/>
      <c r="BS12" s="72"/>
      <c r="BT12" s="72" t="s">
        <v>128</v>
      </c>
      <c r="BU12" s="72"/>
      <c r="BV12" s="72"/>
      <c r="BW12" s="72" t="s">
        <v>132</v>
      </c>
      <c r="BX12" s="72"/>
      <c r="BY12" s="72"/>
      <c r="BZ12" s="72" t="s">
        <v>136</v>
      </c>
      <c r="CA12" s="72"/>
      <c r="CB12" s="72"/>
      <c r="CC12" s="84" t="s">
        <v>149</v>
      </c>
      <c r="CD12" s="85"/>
      <c r="CE12" s="92"/>
      <c r="CF12" s="84" t="s">
        <v>153</v>
      </c>
      <c r="CG12" s="85"/>
      <c r="CH12" s="92"/>
      <c r="CI12" s="84" t="s">
        <v>157</v>
      </c>
      <c r="CJ12" s="85"/>
      <c r="CK12" s="92"/>
      <c r="CL12" s="84" t="s">
        <v>161</v>
      </c>
      <c r="CM12" s="85"/>
      <c r="CN12" s="92"/>
      <c r="CO12" s="84" t="s">
        <v>165</v>
      </c>
      <c r="CP12" s="85"/>
      <c r="CQ12" s="92"/>
      <c r="CR12" s="84" t="s">
        <v>169</v>
      </c>
      <c r="CS12" s="85"/>
      <c r="CT12" s="92"/>
      <c r="CU12" s="84" t="s">
        <v>173</v>
      </c>
      <c r="CV12" s="85"/>
      <c r="CW12" s="92"/>
      <c r="CX12" s="84" t="s">
        <v>177</v>
      </c>
      <c r="CY12" s="85"/>
      <c r="CZ12" s="85"/>
      <c r="DA12" s="84" t="s">
        <v>193</v>
      </c>
      <c r="DB12" s="85"/>
      <c r="DC12" s="92"/>
      <c r="DD12" s="84" t="s">
        <v>195</v>
      </c>
      <c r="DE12" s="85"/>
      <c r="DF12" s="92"/>
      <c r="DG12" s="84" t="s">
        <v>199</v>
      </c>
      <c r="DH12" s="85"/>
      <c r="DI12" s="92"/>
      <c r="DJ12" s="84" t="s">
        <v>203</v>
      </c>
      <c r="DK12" s="85"/>
      <c r="DL12" s="92"/>
      <c r="DM12" s="84" t="s">
        <v>207</v>
      </c>
      <c r="DN12" s="85"/>
      <c r="DO12" s="92"/>
      <c r="DP12" s="84" t="s">
        <v>211</v>
      </c>
      <c r="DQ12" s="85"/>
      <c r="DR12" s="92"/>
      <c r="DS12" s="84" t="s">
        <v>215</v>
      </c>
      <c r="DT12" s="85"/>
      <c r="DU12" s="92"/>
      <c r="DV12" s="84" t="s">
        <v>219</v>
      </c>
      <c r="DW12" s="85"/>
      <c r="DX12" s="92"/>
      <c r="DY12" s="84" t="s">
        <v>223</v>
      </c>
      <c r="DZ12" s="85"/>
      <c r="EA12" s="92"/>
      <c r="EB12" s="84" t="s">
        <v>226</v>
      </c>
      <c r="EC12" s="85"/>
      <c r="ED12" s="85"/>
      <c r="EE12" s="84" t="s">
        <v>247</v>
      </c>
      <c r="EF12" s="85"/>
      <c r="EG12" s="92"/>
      <c r="EH12" s="84" t="s">
        <v>251</v>
      </c>
      <c r="EI12" s="85"/>
      <c r="EJ12" s="92"/>
      <c r="EK12" s="84" t="s">
        <v>255</v>
      </c>
      <c r="EL12" s="85"/>
      <c r="EM12" s="92"/>
      <c r="EN12" s="84" t="s">
        <v>259</v>
      </c>
      <c r="EO12" s="85"/>
      <c r="EP12" s="92"/>
      <c r="EQ12" s="84" t="s">
        <v>260</v>
      </c>
      <c r="ER12" s="85"/>
      <c r="ES12" s="92"/>
      <c r="ET12" s="84" t="s">
        <v>264</v>
      </c>
      <c r="EU12" s="85"/>
      <c r="EV12" s="92"/>
      <c r="EW12" s="84" t="s">
        <v>266</v>
      </c>
      <c r="EX12" s="85"/>
      <c r="EY12" s="92"/>
      <c r="EZ12" s="84" t="s">
        <v>268</v>
      </c>
      <c r="FA12" s="85"/>
      <c r="FB12" s="92"/>
      <c r="FC12" s="84" t="s">
        <v>270</v>
      </c>
      <c r="FD12" s="85"/>
      <c r="FE12" s="92"/>
      <c r="FF12" s="84" t="s">
        <v>274</v>
      </c>
      <c r="FG12" s="85"/>
      <c r="FH12" s="92"/>
      <c r="FI12" s="84" t="s">
        <v>277</v>
      </c>
      <c r="FJ12" s="85"/>
      <c r="FK12" s="92"/>
      <c r="FL12" s="84" t="s">
        <v>280</v>
      </c>
      <c r="FM12" s="85"/>
      <c r="FN12" s="92"/>
      <c r="FO12" s="84" t="s">
        <v>284</v>
      </c>
      <c r="FP12" s="85"/>
      <c r="FQ12" s="92"/>
      <c r="FR12" s="84" t="s">
        <v>287</v>
      </c>
      <c r="FS12" s="85"/>
      <c r="FT12" s="85"/>
      <c r="FU12" s="84" t="s">
        <v>313</v>
      </c>
      <c r="FV12" s="85"/>
      <c r="FW12" s="92"/>
      <c r="FX12" s="84" t="s">
        <v>314</v>
      </c>
      <c r="FY12" s="85"/>
      <c r="FZ12" s="92"/>
      <c r="GA12" s="84" t="s">
        <v>318</v>
      </c>
      <c r="GB12" s="85"/>
      <c r="GC12" s="92"/>
      <c r="GD12" s="84" t="s">
        <v>365</v>
      </c>
      <c r="GE12" s="85"/>
      <c r="GF12" s="92"/>
      <c r="GG12" s="84" t="s">
        <v>321</v>
      </c>
      <c r="GH12" s="85"/>
      <c r="GI12" s="92"/>
      <c r="GJ12" s="84" t="s">
        <v>323</v>
      </c>
      <c r="GK12" s="85"/>
      <c r="GL12" s="92"/>
      <c r="GM12" s="84" t="s">
        <v>327</v>
      </c>
      <c r="GN12" s="85"/>
      <c r="GO12" s="92"/>
      <c r="GP12" s="84" t="s">
        <v>329</v>
      </c>
      <c r="GQ12" s="85"/>
      <c r="GR12" s="92"/>
      <c r="GS12" s="84" t="s">
        <v>333</v>
      </c>
      <c r="GT12" s="85"/>
      <c r="GU12" s="92"/>
      <c r="GV12" s="84" t="s">
        <v>335</v>
      </c>
      <c r="GW12" s="85"/>
      <c r="GX12" s="92"/>
      <c r="GY12" s="84" t="s">
        <v>339</v>
      </c>
      <c r="GZ12" s="85"/>
      <c r="HA12" s="92"/>
      <c r="HB12" s="84" t="s">
        <v>343</v>
      </c>
      <c r="HC12" s="85"/>
      <c r="HD12" s="92"/>
      <c r="HE12" s="84" t="s">
        <v>347</v>
      </c>
      <c r="HF12" s="85"/>
      <c r="HG12" s="92"/>
      <c r="HH12" s="84" t="s">
        <v>351</v>
      </c>
      <c r="HI12" s="85"/>
      <c r="HJ12" s="92"/>
      <c r="HK12" s="84" t="s">
        <v>355</v>
      </c>
      <c r="HL12" s="85"/>
      <c r="HM12" s="92"/>
      <c r="HN12" s="84" t="s">
        <v>358</v>
      </c>
      <c r="HO12" s="85"/>
      <c r="HP12" s="92"/>
      <c r="HQ12" s="84" t="s">
        <v>361</v>
      </c>
      <c r="HR12" s="85"/>
      <c r="HS12" s="92"/>
    </row>
    <row r="13" spans="1:227" ht="90.6" customHeight="1" thickBot="1" x14ac:dyDescent="0.3">
      <c r="A13" s="76"/>
      <c r="B13" s="76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68" t="s">
        <v>3159</v>
      </c>
      <c r="B39" s="6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70" t="s">
        <v>3193</v>
      </c>
      <c r="B40" s="71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tabSelected="1" topLeftCell="A50" zoomScale="80" zoomScaleNormal="80" workbookViewId="0">
      <selection activeCell="H65" sqref="H65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6" t="s">
        <v>3196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6" t="s">
        <v>0</v>
      </c>
      <c r="B4" s="76" t="s">
        <v>1</v>
      </c>
      <c r="C4" s="77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9"/>
      <c r="BH4" s="80" t="s">
        <v>2</v>
      </c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 t="s">
        <v>2</v>
      </c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94" t="s">
        <v>181</v>
      </c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10"/>
      <c r="EQ4" s="93" t="s">
        <v>244</v>
      </c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103" t="s">
        <v>244</v>
      </c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 t="s">
        <v>244</v>
      </c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 t="s">
        <v>244</v>
      </c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5"/>
      <c r="HT4" s="80" t="s">
        <v>244</v>
      </c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8" t="s">
        <v>291</v>
      </c>
      <c r="IY4" s="107"/>
      <c r="IZ4" s="107"/>
      <c r="JA4" s="107"/>
      <c r="JB4" s="107"/>
      <c r="JC4" s="107"/>
      <c r="JD4" s="107"/>
      <c r="JE4" s="107"/>
      <c r="JF4" s="107"/>
      <c r="JG4" s="107"/>
      <c r="JH4" s="107"/>
      <c r="JI4" s="107"/>
      <c r="JJ4" s="107"/>
      <c r="JK4" s="107"/>
      <c r="JL4" s="107"/>
      <c r="JM4" s="107"/>
      <c r="JN4" s="107"/>
      <c r="JO4" s="107"/>
      <c r="JP4" s="107"/>
      <c r="JQ4" s="107"/>
      <c r="JR4" s="107"/>
      <c r="JS4" s="107"/>
      <c r="JT4" s="107"/>
      <c r="JU4" s="107"/>
      <c r="JV4" s="107"/>
      <c r="JW4" s="107"/>
      <c r="JX4" s="107"/>
      <c r="JY4" s="107"/>
      <c r="JZ4" s="107"/>
      <c r="KA4" s="107"/>
      <c r="KB4" s="107"/>
      <c r="KC4" s="107"/>
      <c r="KD4" s="107"/>
      <c r="KE4" s="107"/>
      <c r="KF4" s="107"/>
      <c r="KG4" s="107"/>
      <c r="KH4" s="107"/>
      <c r="KI4" s="107"/>
      <c r="KJ4" s="107"/>
      <c r="KK4" s="107"/>
      <c r="KL4" s="107"/>
      <c r="KM4" s="107"/>
      <c r="KN4" s="107"/>
      <c r="KO4" s="107"/>
      <c r="KP4" s="107"/>
      <c r="KQ4" s="107"/>
      <c r="KR4" s="107"/>
      <c r="KS4" s="107"/>
      <c r="KT4" s="107"/>
      <c r="KU4" s="107"/>
      <c r="KV4" s="107"/>
      <c r="KW4" s="107"/>
      <c r="KX4" s="107"/>
      <c r="KY4" s="107"/>
      <c r="KZ4" s="107"/>
      <c r="LA4" s="107"/>
      <c r="LB4" s="107"/>
      <c r="LC4" s="107"/>
      <c r="LD4" s="107"/>
      <c r="LE4" s="108"/>
    </row>
    <row r="5" spans="1:317" ht="15.75" customHeight="1" x14ac:dyDescent="0.25">
      <c r="A5" s="76"/>
      <c r="B5" s="76"/>
      <c r="C5" s="61" t="s">
        <v>88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90" t="s">
        <v>86</v>
      </c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4"/>
      <c r="CU5" s="97" t="s">
        <v>3</v>
      </c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9"/>
      <c r="DP5" s="96" t="s">
        <v>182</v>
      </c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2"/>
      <c r="EQ5" s="66" t="s">
        <v>387</v>
      </c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100" t="s">
        <v>245</v>
      </c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 t="s">
        <v>426</v>
      </c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 t="s">
        <v>438</v>
      </c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2"/>
      <c r="HT5" s="100" t="s">
        <v>246</v>
      </c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  <c r="IU5" s="101"/>
      <c r="IV5" s="101"/>
      <c r="IW5" s="101"/>
      <c r="IX5" s="97" t="s">
        <v>292</v>
      </c>
      <c r="IY5" s="98"/>
      <c r="IZ5" s="98"/>
      <c r="JA5" s="98"/>
      <c r="JB5" s="98"/>
      <c r="JC5" s="98"/>
      <c r="JD5" s="98"/>
      <c r="JE5" s="98"/>
      <c r="JF5" s="98"/>
      <c r="JG5" s="98"/>
      <c r="JH5" s="98"/>
      <c r="JI5" s="98"/>
      <c r="JJ5" s="98"/>
      <c r="JK5" s="98"/>
      <c r="JL5" s="98"/>
      <c r="JM5" s="98"/>
      <c r="JN5" s="98"/>
      <c r="JO5" s="98"/>
      <c r="JP5" s="98"/>
      <c r="JQ5" s="98"/>
      <c r="JR5" s="98"/>
      <c r="JS5" s="98"/>
      <c r="JT5" s="98"/>
      <c r="JU5" s="98"/>
      <c r="JV5" s="98"/>
      <c r="JW5" s="98"/>
      <c r="JX5" s="98"/>
      <c r="JY5" s="98"/>
      <c r="JZ5" s="98"/>
      <c r="KA5" s="98"/>
      <c r="KB5" s="98"/>
      <c r="KC5" s="98"/>
      <c r="KD5" s="98"/>
      <c r="KE5" s="98"/>
      <c r="KF5" s="98"/>
      <c r="KG5" s="98"/>
      <c r="KH5" s="98"/>
      <c r="KI5" s="98"/>
      <c r="KJ5" s="98"/>
      <c r="KK5" s="98"/>
      <c r="KL5" s="98"/>
      <c r="KM5" s="98"/>
      <c r="KN5" s="98"/>
      <c r="KO5" s="98"/>
      <c r="KP5" s="98"/>
      <c r="KQ5" s="98"/>
      <c r="KR5" s="98"/>
      <c r="KS5" s="98"/>
      <c r="KT5" s="98"/>
      <c r="KU5" s="98"/>
      <c r="KV5" s="98"/>
      <c r="KW5" s="98"/>
      <c r="KX5" s="98"/>
      <c r="KY5" s="98"/>
      <c r="KZ5" s="98"/>
      <c r="LA5" s="98"/>
      <c r="LB5" s="98"/>
      <c r="LC5" s="98"/>
      <c r="LD5" s="98"/>
      <c r="LE5" s="99"/>
    </row>
    <row r="6" spans="1:317" ht="0.75" customHeight="1" x14ac:dyDescent="0.25">
      <c r="A6" s="76"/>
      <c r="B6" s="76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6"/>
      <c r="B7" s="76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6"/>
      <c r="B8" s="76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6"/>
      <c r="B9" s="76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6"/>
      <c r="B10" s="76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6"/>
      <c r="B11" s="76"/>
      <c r="C11" s="64" t="s">
        <v>368</v>
      </c>
      <c r="D11" s="65" t="s">
        <v>5</v>
      </c>
      <c r="E11" s="65" t="s">
        <v>6</v>
      </c>
      <c r="F11" s="66" t="s">
        <v>369</v>
      </c>
      <c r="G11" s="66" t="s">
        <v>7</v>
      </c>
      <c r="H11" s="66" t="s">
        <v>8</v>
      </c>
      <c r="I11" s="66" t="s">
        <v>370</v>
      </c>
      <c r="J11" s="66" t="s">
        <v>9</v>
      </c>
      <c r="K11" s="66" t="s">
        <v>10</v>
      </c>
      <c r="L11" s="65" t="s">
        <v>371</v>
      </c>
      <c r="M11" s="65" t="s">
        <v>9</v>
      </c>
      <c r="N11" s="65" t="s">
        <v>10</v>
      </c>
      <c r="O11" s="65" t="s">
        <v>372</v>
      </c>
      <c r="P11" s="65" t="s">
        <v>11</v>
      </c>
      <c r="Q11" s="65" t="s">
        <v>4</v>
      </c>
      <c r="R11" s="65" t="s">
        <v>373</v>
      </c>
      <c r="S11" s="65" t="s">
        <v>6</v>
      </c>
      <c r="T11" s="65" t="s">
        <v>12</v>
      </c>
      <c r="U11" s="65" t="s">
        <v>374</v>
      </c>
      <c r="V11" s="65" t="s">
        <v>6</v>
      </c>
      <c r="W11" s="65" t="s">
        <v>12</v>
      </c>
      <c r="X11" s="67" t="s">
        <v>375</v>
      </c>
      <c r="Y11" s="61" t="s">
        <v>10</v>
      </c>
      <c r="Z11" s="64" t="s">
        <v>13</v>
      </c>
      <c r="AA11" s="65" t="s">
        <v>376</v>
      </c>
      <c r="AB11" s="65" t="s">
        <v>14</v>
      </c>
      <c r="AC11" s="65" t="s">
        <v>15</v>
      </c>
      <c r="AD11" s="65" t="s">
        <v>377</v>
      </c>
      <c r="AE11" s="65" t="s">
        <v>4</v>
      </c>
      <c r="AF11" s="65" t="s">
        <v>5</v>
      </c>
      <c r="AG11" s="65" t="s">
        <v>378</v>
      </c>
      <c r="AH11" s="65" t="s">
        <v>12</v>
      </c>
      <c r="AI11" s="65" t="s">
        <v>7</v>
      </c>
      <c r="AJ11" s="90" t="s">
        <v>379</v>
      </c>
      <c r="AK11" s="113"/>
      <c r="AL11" s="113"/>
      <c r="AM11" s="90" t="s">
        <v>380</v>
      </c>
      <c r="AN11" s="113"/>
      <c r="AO11" s="113"/>
      <c r="AP11" s="90" t="s">
        <v>381</v>
      </c>
      <c r="AQ11" s="113"/>
      <c r="AR11" s="113"/>
      <c r="AS11" s="90" t="s">
        <v>382</v>
      </c>
      <c r="AT11" s="113"/>
      <c r="AU11" s="113"/>
      <c r="AV11" s="90" t="s">
        <v>383</v>
      </c>
      <c r="AW11" s="113"/>
      <c r="AX11" s="113"/>
      <c r="AY11" s="90" t="s">
        <v>384</v>
      </c>
      <c r="AZ11" s="113"/>
      <c r="BA11" s="113"/>
      <c r="BB11" s="90" t="s">
        <v>385</v>
      </c>
      <c r="BC11" s="113"/>
      <c r="BD11" s="113"/>
      <c r="BE11" s="90" t="s">
        <v>386</v>
      </c>
      <c r="BF11" s="113"/>
      <c r="BG11" s="113"/>
      <c r="BH11" s="65" t="s">
        <v>402</v>
      </c>
      <c r="BI11" s="65"/>
      <c r="BJ11" s="65"/>
      <c r="BK11" s="67" t="s">
        <v>5</v>
      </c>
      <c r="BL11" s="61"/>
      <c r="BM11" s="64"/>
      <c r="BN11" s="67" t="s">
        <v>403</v>
      </c>
      <c r="BO11" s="61"/>
      <c r="BP11" s="64"/>
      <c r="BQ11" s="65" t="s">
        <v>12</v>
      </c>
      <c r="BR11" s="65"/>
      <c r="BS11" s="65"/>
      <c r="BT11" s="65" t="s">
        <v>7</v>
      </c>
      <c r="BU11" s="65"/>
      <c r="BV11" s="65"/>
      <c r="BW11" s="65" t="s">
        <v>8</v>
      </c>
      <c r="BX11" s="65"/>
      <c r="BY11" s="65"/>
      <c r="BZ11" s="91" t="s">
        <v>16</v>
      </c>
      <c r="CA11" s="91"/>
      <c r="CB11" s="91"/>
      <c r="CC11" s="65" t="s">
        <v>9</v>
      </c>
      <c r="CD11" s="65"/>
      <c r="CE11" s="65"/>
      <c r="CF11" s="65" t="s">
        <v>10</v>
      </c>
      <c r="CG11" s="65"/>
      <c r="CH11" s="65"/>
      <c r="CI11" s="65" t="s">
        <v>13</v>
      </c>
      <c r="CJ11" s="65"/>
      <c r="CK11" s="65"/>
      <c r="CL11" s="65" t="s">
        <v>404</v>
      </c>
      <c r="CM11" s="65"/>
      <c r="CN11" s="65"/>
      <c r="CO11" s="65" t="s">
        <v>14</v>
      </c>
      <c r="CP11" s="65"/>
      <c r="CQ11" s="65"/>
      <c r="CR11" s="83" t="s">
        <v>15</v>
      </c>
      <c r="CS11" s="83"/>
      <c r="CT11" s="83"/>
      <c r="CU11" s="83" t="s">
        <v>405</v>
      </c>
      <c r="CV11" s="83"/>
      <c r="CW11" s="89"/>
      <c r="CX11" s="66" t="s">
        <v>406</v>
      </c>
      <c r="CY11" s="66"/>
      <c r="CZ11" s="66"/>
      <c r="DA11" s="66" t="s">
        <v>407</v>
      </c>
      <c r="DB11" s="66"/>
      <c r="DC11" s="66"/>
      <c r="DD11" s="86" t="s">
        <v>408</v>
      </c>
      <c r="DE11" s="86"/>
      <c r="DF11" s="86"/>
      <c r="DG11" s="66" t="s">
        <v>409</v>
      </c>
      <c r="DH11" s="66"/>
      <c r="DI11" s="66"/>
      <c r="DJ11" s="66" t="s">
        <v>410</v>
      </c>
      <c r="DK11" s="66"/>
      <c r="DL11" s="66"/>
      <c r="DM11" s="66" t="s">
        <v>411</v>
      </c>
      <c r="DN11" s="66"/>
      <c r="DO11" s="66"/>
      <c r="DP11" s="97" t="s">
        <v>396</v>
      </c>
      <c r="DQ11" s="98"/>
      <c r="DR11" s="99"/>
      <c r="DS11" s="97" t="s">
        <v>397</v>
      </c>
      <c r="DT11" s="98"/>
      <c r="DU11" s="99"/>
      <c r="DV11" s="97" t="s">
        <v>398</v>
      </c>
      <c r="DW11" s="98"/>
      <c r="DX11" s="99"/>
      <c r="DY11" s="86" t="s">
        <v>399</v>
      </c>
      <c r="DZ11" s="86"/>
      <c r="EA11" s="86"/>
      <c r="EB11" s="86" t="s">
        <v>400</v>
      </c>
      <c r="EC11" s="86"/>
      <c r="ED11" s="86"/>
      <c r="EE11" s="86" t="s">
        <v>412</v>
      </c>
      <c r="EF11" s="86"/>
      <c r="EG11" s="86"/>
      <c r="EH11" s="86" t="s">
        <v>413</v>
      </c>
      <c r="EI11" s="86"/>
      <c r="EJ11" s="86"/>
      <c r="EK11" s="86" t="s">
        <v>414</v>
      </c>
      <c r="EL11" s="86"/>
      <c r="EM11" s="86"/>
      <c r="EN11" s="86" t="s">
        <v>415</v>
      </c>
      <c r="EO11" s="86"/>
      <c r="EP11" s="97"/>
      <c r="EQ11" s="86" t="s">
        <v>388</v>
      </c>
      <c r="ER11" s="86"/>
      <c r="ES11" s="86"/>
      <c r="ET11" s="86" t="s">
        <v>389</v>
      </c>
      <c r="EU11" s="86"/>
      <c r="EV11" s="86"/>
      <c r="EW11" s="86" t="s">
        <v>390</v>
      </c>
      <c r="EX11" s="86"/>
      <c r="EY11" s="86"/>
      <c r="EZ11" s="86" t="s">
        <v>391</v>
      </c>
      <c r="FA11" s="86"/>
      <c r="FB11" s="86"/>
      <c r="FC11" s="86" t="s">
        <v>392</v>
      </c>
      <c r="FD11" s="86"/>
      <c r="FE11" s="86"/>
      <c r="FF11" s="86" t="s">
        <v>393</v>
      </c>
      <c r="FG11" s="86"/>
      <c r="FH11" s="86"/>
      <c r="FI11" s="86" t="s">
        <v>394</v>
      </c>
      <c r="FJ11" s="86"/>
      <c r="FK11" s="86"/>
      <c r="FL11" s="86" t="s">
        <v>395</v>
      </c>
      <c r="FM11" s="86"/>
      <c r="FN11" s="86"/>
      <c r="FO11" s="86" t="s">
        <v>431</v>
      </c>
      <c r="FP11" s="86"/>
      <c r="FQ11" s="86"/>
      <c r="FR11" s="86" t="s">
        <v>432</v>
      </c>
      <c r="FS11" s="86"/>
      <c r="FT11" s="86"/>
      <c r="FU11" s="86" t="s">
        <v>433</v>
      </c>
      <c r="FV11" s="86"/>
      <c r="FW11" s="86"/>
      <c r="FX11" s="86" t="s">
        <v>434</v>
      </c>
      <c r="FY11" s="86"/>
      <c r="FZ11" s="86"/>
      <c r="GA11" s="86" t="s">
        <v>435</v>
      </c>
      <c r="GB11" s="86"/>
      <c r="GC11" s="86"/>
      <c r="GD11" s="86" t="s">
        <v>436</v>
      </c>
      <c r="GE11" s="86"/>
      <c r="GF11" s="86"/>
      <c r="GG11" s="97" t="s">
        <v>437</v>
      </c>
      <c r="GH11" s="98"/>
      <c r="GI11" s="99"/>
      <c r="GJ11" s="97" t="s">
        <v>427</v>
      </c>
      <c r="GK11" s="98"/>
      <c r="GL11" s="99"/>
      <c r="GM11" s="97" t="s">
        <v>428</v>
      </c>
      <c r="GN11" s="98"/>
      <c r="GO11" s="99"/>
      <c r="GP11" s="97" t="s">
        <v>429</v>
      </c>
      <c r="GQ11" s="98"/>
      <c r="GR11" s="99"/>
      <c r="GS11" s="97" t="s">
        <v>430</v>
      </c>
      <c r="GT11" s="98"/>
      <c r="GU11" s="99"/>
      <c r="GV11" s="97" t="s">
        <v>439</v>
      </c>
      <c r="GW11" s="98"/>
      <c r="GX11" s="99"/>
      <c r="GY11" s="97" t="s">
        <v>440</v>
      </c>
      <c r="GZ11" s="98"/>
      <c r="HA11" s="99"/>
      <c r="HB11" s="97" t="s">
        <v>441</v>
      </c>
      <c r="HC11" s="98"/>
      <c r="HD11" s="99"/>
      <c r="HE11" s="97" t="s">
        <v>442</v>
      </c>
      <c r="HF11" s="98"/>
      <c r="HG11" s="99"/>
      <c r="HH11" s="97" t="s">
        <v>443</v>
      </c>
      <c r="HI11" s="98"/>
      <c r="HJ11" s="99"/>
      <c r="HK11" s="97" t="s">
        <v>444</v>
      </c>
      <c r="HL11" s="98"/>
      <c r="HM11" s="99"/>
      <c r="HN11" s="97" t="s">
        <v>445</v>
      </c>
      <c r="HO11" s="98"/>
      <c r="HP11" s="99"/>
      <c r="HQ11" s="97" t="s">
        <v>446</v>
      </c>
      <c r="HR11" s="98"/>
      <c r="HS11" s="99"/>
      <c r="HT11" s="99" t="s">
        <v>416</v>
      </c>
      <c r="HU11" s="86"/>
      <c r="HV11" s="86"/>
      <c r="HW11" s="86" t="s">
        <v>417</v>
      </c>
      <c r="HX11" s="86"/>
      <c r="HY11" s="86"/>
      <c r="HZ11" s="86" t="s">
        <v>418</v>
      </c>
      <c r="IA11" s="86"/>
      <c r="IB11" s="86"/>
      <c r="IC11" s="86" t="s">
        <v>419</v>
      </c>
      <c r="ID11" s="86"/>
      <c r="IE11" s="86"/>
      <c r="IF11" s="86" t="s">
        <v>420</v>
      </c>
      <c r="IG11" s="86"/>
      <c r="IH11" s="86"/>
      <c r="II11" s="86" t="s">
        <v>421</v>
      </c>
      <c r="IJ11" s="86"/>
      <c r="IK11" s="86"/>
      <c r="IL11" s="86" t="s">
        <v>422</v>
      </c>
      <c r="IM11" s="86"/>
      <c r="IN11" s="86"/>
      <c r="IO11" s="86" t="s">
        <v>423</v>
      </c>
      <c r="IP11" s="86"/>
      <c r="IQ11" s="86"/>
      <c r="IR11" s="86" t="s">
        <v>424</v>
      </c>
      <c r="IS11" s="86"/>
      <c r="IT11" s="86"/>
      <c r="IU11" s="86" t="s">
        <v>425</v>
      </c>
      <c r="IV11" s="86"/>
      <c r="IW11" s="86"/>
      <c r="IX11" s="86" t="s">
        <v>447</v>
      </c>
      <c r="IY11" s="86"/>
      <c r="IZ11" s="86"/>
      <c r="JA11" s="86" t="s">
        <v>448</v>
      </c>
      <c r="JB11" s="86"/>
      <c r="JC11" s="86"/>
      <c r="JD11" s="86" t="s">
        <v>449</v>
      </c>
      <c r="JE11" s="86"/>
      <c r="JF11" s="86"/>
      <c r="JG11" s="86" t="s">
        <v>450</v>
      </c>
      <c r="JH11" s="86"/>
      <c r="JI11" s="86"/>
      <c r="JJ11" s="86" t="s">
        <v>451</v>
      </c>
      <c r="JK11" s="86"/>
      <c r="JL11" s="86"/>
      <c r="JM11" s="86" t="s">
        <v>452</v>
      </c>
      <c r="JN11" s="86"/>
      <c r="JO11" s="86"/>
      <c r="JP11" s="86" t="s">
        <v>453</v>
      </c>
      <c r="JQ11" s="86"/>
      <c r="JR11" s="86"/>
      <c r="JS11" s="86" t="s">
        <v>454</v>
      </c>
      <c r="JT11" s="86"/>
      <c r="JU11" s="86"/>
      <c r="JV11" s="86" t="s">
        <v>455</v>
      </c>
      <c r="JW11" s="86"/>
      <c r="JX11" s="86"/>
      <c r="JY11" s="86" t="s">
        <v>456</v>
      </c>
      <c r="JZ11" s="86"/>
      <c r="KA11" s="86"/>
      <c r="KB11" s="86" t="s">
        <v>457</v>
      </c>
      <c r="KC11" s="86"/>
      <c r="KD11" s="86"/>
      <c r="KE11" s="86" t="s">
        <v>458</v>
      </c>
      <c r="KF11" s="86"/>
      <c r="KG11" s="86"/>
      <c r="KH11" s="86" t="s">
        <v>459</v>
      </c>
      <c r="KI11" s="86"/>
      <c r="KJ11" s="86"/>
      <c r="KK11" s="86" t="s">
        <v>460</v>
      </c>
      <c r="KL11" s="86"/>
      <c r="KM11" s="86"/>
      <c r="KN11" s="86" t="s">
        <v>461</v>
      </c>
      <c r="KO11" s="86"/>
      <c r="KP11" s="86"/>
      <c r="KQ11" s="86" t="s">
        <v>462</v>
      </c>
      <c r="KR11" s="86"/>
      <c r="KS11" s="86"/>
      <c r="KT11" s="86" t="s">
        <v>463</v>
      </c>
      <c r="KU11" s="86"/>
      <c r="KV11" s="97"/>
      <c r="KW11" s="86" t="s">
        <v>464</v>
      </c>
      <c r="KX11" s="86"/>
      <c r="KY11" s="97"/>
      <c r="KZ11" s="86" t="s">
        <v>465</v>
      </c>
      <c r="LA11" s="86"/>
      <c r="LB11" s="97"/>
      <c r="LC11" s="86" t="s">
        <v>466</v>
      </c>
      <c r="LD11" s="86"/>
      <c r="LE11" s="86"/>
    </row>
    <row r="12" spans="1:317" ht="110.25" customHeight="1" thickBot="1" x14ac:dyDescent="0.3">
      <c r="A12" s="76"/>
      <c r="B12" s="76"/>
      <c r="C12" s="84" t="s">
        <v>467</v>
      </c>
      <c r="D12" s="85"/>
      <c r="E12" s="92"/>
      <c r="F12" s="84" t="s">
        <v>471</v>
      </c>
      <c r="G12" s="85"/>
      <c r="H12" s="92"/>
      <c r="I12" s="84" t="s">
        <v>475</v>
      </c>
      <c r="J12" s="85"/>
      <c r="K12" s="92"/>
      <c r="L12" s="84" t="s">
        <v>479</v>
      </c>
      <c r="M12" s="85"/>
      <c r="N12" s="92"/>
      <c r="O12" s="84" t="s">
        <v>483</v>
      </c>
      <c r="P12" s="85"/>
      <c r="Q12" s="92"/>
      <c r="R12" s="84" t="s">
        <v>484</v>
      </c>
      <c r="S12" s="85"/>
      <c r="T12" s="92"/>
      <c r="U12" s="84" t="s">
        <v>488</v>
      </c>
      <c r="V12" s="85"/>
      <c r="W12" s="92"/>
      <c r="X12" s="84" t="s">
        <v>493</v>
      </c>
      <c r="Y12" s="85"/>
      <c r="Z12" s="92"/>
      <c r="AA12" s="84" t="s">
        <v>497</v>
      </c>
      <c r="AB12" s="85"/>
      <c r="AC12" s="92"/>
      <c r="AD12" s="84" t="s">
        <v>501</v>
      </c>
      <c r="AE12" s="85"/>
      <c r="AF12" s="92"/>
      <c r="AG12" s="84" t="s">
        <v>505</v>
      </c>
      <c r="AH12" s="85"/>
      <c r="AI12" s="92"/>
      <c r="AJ12" s="84" t="s">
        <v>508</v>
      </c>
      <c r="AK12" s="85"/>
      <c r="AL12" s="92"/>
      <c r="AM12" s="84" t="s">
        <v>511</v>
      </c>
      <c r="AN12" s="85"/>
      <c r="AO12" s="92"/>
      <c r="AP12" s="84" t="s">
        <v>514</v>
      </c>
      <c r="AQ12" s="85"/>
      <c r="AR12" s="92"/>
      <c r="AS12" s="84" t="s">
        <v>518</v>
      </c>
      <c r="AT12" s="85"/>
      <c r="AU12" s="92"/>
      <c r="AV12" s="84" t="s">
        <v>521</v>
      </c>
      <c r="AW12" s="85"/>
      <c r="AX12" s="92"/>
      <c r="AY12" s="84" t="s">
        <v>525</v>
      </c>
      <c r="AZ12" s="85"/>
      <c r="BA12" s="92"/>
      <c r="BB12" s="84" t="s">
        <v>529</v>
      </c>
      <c r="BC12" s="85"/>
      <c r="BD12" s="92"/>
      <c r="BE12" s="84" t="s">
        <v>533</v>
      </c>
      <c r="BF12" s="85"/>
      <c r="BG12" s="92"/>
      <c r="BH12" s="84" t="s">
        <v>537</v>
      </c>
      <c r="BI12" s="85"/>
      <c r="BJ12" s="92"/>
      <c r="BK12" s="84" t="s">
        <v>539</v>
      </c>
      <c r="BL12" s="85"/>
      <c r="BM12" s="92"/>
      <c r="BN12" s="84" t="s">
        <v>541</v>
      </c>
      <c r="BO12" s="85"/>
      <c r="BP12" s="92"/>
      <c r="BQ12" s="84" t="s">
        <v>543</v>
      </c>
      <c r="BR12" s="85"/>
      <c r="BS12" s="92"/>
      <c r="BT12" s="84" t="s">
        <v>547</v>
      </c>
      <c r="BU12" s="85"/>
      <c r="BV12" s="92"/>
      <c r="BW12" s="84" t="s">
        <v>550</v>
      </c>
      <c r="BX12" s="85"/>
      <c r="BY12" s="92"/>
      <c r="BZ12" s="84" t="s">
        <v>553</v>
      </c>
      <c r="CA12" s="85"/>
      <c r="CB12" s="92"/>
      <c r="CC12" s="84" t="s">
        <v>555</v>
      </c>
      <c r="CD12" s="85"/>
      <c r="CE12" s="92"/>
      <c r="CF12" s="84" t="s">
        <v>557</v>
      </c>
      <c r="CG12" s="85"/>
      <c r="CH12" s="92"/>
      <c r="CI12" s="84" t="s">
        <v>561</v>
      </c>
      <c r="CJ12" s="85"/>
      <c r="CK12" s="92"/>
      <c r="CL12" s="84" t="s">
        <v>565</v>
      </c>
      <c r="CM12" s="85"/>
      <c r="CN12" s="92"/>
      <c r="CO12" s="84" t="s">
        <v>569</v>
      </c>
      <c r="CP12" s="85"/>
      <c r="CQ12" s="92"/>
      <c r="CR12" s="84" t="s">
        <v>573</v>
      </c>
      <c r="CS12" s="85"/>
      <c r="CT12" s="92"/>
      <c r="CU12" s="84" t="s">
        <v>575</v>
      </c>
      <c r="CV12" s="85"/>
      <c r="CW12" s="92"/>
      <c r="CX12" s="84" t="s">
        <v>579</v>
      </c>
      <c r="CY12" s="85"/>
      <c r="CZ12" s="92"/>
      <c r="DA12" s="84" t="s">
        <v>582</v>
      </c>
      <c r="DB12" s="85"/>
      <c r="DC12" s="92"/>
      <c r="DD12" s="84" t="s">
        <v>586</v>
      </c>
      <c r="DE12" s="85"/>
      <c r="DF12" s="92"/>
      <c r="DG12" s="84" t="s">
        <v>589</v>
      </c>
      <c r="DH12" s="85"/>
      <c r="DI12" s="92"/>
      <c r="DJ12" s="84" t="s">
        <v>593</v>
      </c>
      <c r="DK12" s="85"/>
      <c r="DL12" s="92"/>
      <c r="DM12" s="84" t="s">
        <v>597</v>
      </c>
      <c r="DN12" s="85"/>
      <c r="DO12" s="92"/>
      <c r="DP12" s="84" t="s">
        <v>598</v>
      </c>
      <c r="DQ12" s="85"/>
      <c r="DR12" s="92"/>
      <c r="DS12" s="84" t="s">
        <v>601</v>
      </c>
      <c r="DT12" s="85"/>
      <c r="DU12" s="92"/>
      <c r="DV12" s="115" t="s">
        <v>604</v>
      </c>
      <c r="DW12" s="116"/>
      <c r="DX12" s="117"/>
      <c r="DY12" s="84" t="s">
        <v>608</v>
      </c>
      <c r="DZ12" s="85"/>
      <c r="EA12" s="92"/>
      <c r="EB12" s="84" t="s">
        <v>612</v>
      </c>
      <c r="EC12" s="85"/>
      <c r="ED12" s="92"/>
      <c r="EE12" s="84" t="s">
        <v>613</v>
      </c>
      <c r="EF12" s="85"/>
      <c r="EG12" s="92"/>
      <c r="EH12" s="84" t="s">
        <v>616</v>
      </c>
      <c r="EI12" s="85"/>
      <c r="EJ12" s="92"/>
      <c r="EK12" s="84" t="s">
        <v>617</v>
      </c>
      <c r="EL12" s="85"/>
      <c r="EM12" s="92"/>
      <c r="EN12" s="84" t="s">
        <v>620</v>
      </c>
      <c r="EO12" s="85"/>
      <c r="EP12" s="92"/>
      <c r="EQ12" s="84" t="s">
        <v>624</v>
      </c>
      <c r="ER12" s="85"/>
      <c r="ES12" s="92"/>
      <c r="ET12" s="84" t="s">
        <v>628</v>
      </c>
      <c r="EU12" s="85"/>
      <c r="EV12" s="92"/>
      <c r="EW12" s="84" t="s">
        <v>631</v>
      </c>
      <c r="EX12" s="85"/>
      <c r="EY12" s="92"/>
      <c r="EZ12" s="84" t="s">
        <v>634</v>
      </c>
      <c r="FA12" s="85"/>
      <c r="FB12" s="92"/>
      <c r="FC12" s="84" t="s">
        <v>638</v>
      </c>
      <c r="FD12" s="85"/>
      <c r="FE12" s="92"/>
      <c r="FF12" s="84" t="s">
        <v>642</v>
      </c>
      <c r="FG12" s="85"/>
      <c r="FH12" s="92"/>
      <c r="FI12" s="84" t="s">
        <v>646</v>
      </c>
      <c r="FJ12" s="85"/>
      <c r="FK12" s="92"/>
      <c r="FL12" s="84" t="s">
        <v>648</v>
      </c>
      <c r="FM12" s="85"/>
      <c r="FN12" s="92"/>
      <c r="FO12" s="84" t="s">
        <v>650</v>
      </c>
      <c r="FP12" s="85"/>
      <c r="FQ12" s="92"/>
      <c r="FR12" s="84" t="s">
        <v>652</v>
      </c>
      <c r="FS12" s="85"/>
      <c r="FT12" s="92"/>
      <c r="FU12" s="84" t="s">
        <v>653</v>
      </c>
      <c r="FV12" s="85"/>
      <c r="FW12" s="92"/>
      <c r="FX12" s="84" t="s">
        <v>654</v>
      </c>
      <c r="FY12" s="85"/>
      <c r="FZ12" s="92"/>
      <c r="GA12" s="84" t="s">
        <v>658</v>
      </c>
      <c r="GB12" s="85"/>
      <c r="GC12" s="92"/>
      <c r="GD12" s="84" t="s">
        <v>661</v>
      </c>
      <c r="GE12" s="85"/>
      <c r="GF12" s="92"/>
      <c r="GG12" s="84" t="s">
        <v>665</v>
      </c>
      <c r="GH12" s="85"/>
      <c r="GI12" s="92"/>
      <c r="GJ12" s="84" t="s">
        <v>667</v>
      </c>
      <c r="GK12" s="85"/>
      <c r="GL12" s="92"/>
      <c r="GM12" s="84" t="s">
        <v>669</v>
      </c>
      <c r="GN12" s="85"/>
      <c r="GO12" s="92"/>
      <c r="GP12" s="84" t="s">
        <v>673</v>
      </c>
      <c r="GQ12" s="85"/>
      <c r="GR12" s="92"/>
      <c r="GS12" s="84" t="s">
        <v>675</v>
      </c>
      <c r="GT12" s="85"/>
      <c r="GU12" s="92"/>
      <c r="GV12" s="84" t="s">
        <v>678</v>
      </c>
      <c r="GW12" s="85"/>
      <c r="GX12" s="92"/>
      <c r="GY12" s="84" t="s">
        <v>682</v>
      </c>
      <c r="GZ12" s="85"/>
      <c r="HA12" s="92"/>
      <c r="HB12" s="84" t="s">
        <v>685</v>
      </c>
      <c r="HC12" s="85"/>
      <c r="HD12" s="92"/>
      <c r="HE12" s="84" t="s">
        <v>686</v>
      </c>
      <c r="HF12" s="85"/>
      <c r="HG12" s="92"/>
      <c r="HH12" s="84" t="s">
        <v>690</v>
      </c>
      <c r="HI12" s="85"/>
      <c r="HJ12" s="92"/>
      <c r="HK12" s="84" t="s">
        <v>694</v>
      </c>
      <c r="HL12" s="85"/>
      <c r="HM12" s="92"/>
      <c r="HN12" s="84" t="s">
        <v>698</v>
      </c>
      <c r="HO12" s="85"/>
      <c r="HP12" s="92"/>
      <c r="HQ12" s="84" t="s">
        <v>699</v>
      </c>
      <c r="HR12" s="85"/>
      <c r="HS12" s="92"/>
      <c r="HT12" s="84" t="s">
        <v>700</v>
      </c>
      <c r="HU12" s="85"/>
      <c r="HV12" s="92"/>
      <c r="HW12" s="84" t="s">
        <v>704</v>
      </c>
      <c r="HX12" s="85"/>
      <c r="HY12" s="92"/>
      <c r="HZ12" s="84" t="s">
        <v>706</v>
      </c>
      <c r="IA12" s="85"/>
      <c r="IB12" s="92"/>
      <c r="IC12" s="84" t="s">
        <v>708</v>
      </c>
      <c r="ID12" s="85"/>
      <c r="IE12" s="92"/>
      <c r="IF12" s="84" t="s">
        <v>712</v>
      </c>
      <c r="IG12" s="85"/>
      <c r="IH12" s="92"/>
      <c r="II12" s="84" t="s">
        <v>713</v>
      </c>
      <c r="IJ12" s="85"/>
      <c r="IK12" s="92"/>
      <c r="IL12" s="84" t="s">
        <v>715</v>
      </c>
      <c r="IM12" s="85"/>
      <c r="IN12" s="92"/>
      <c r="IO12" s="84" t="s">
        <v>719</v>
      </c>
      <c r="IP12" s="85"/>
      <c r="IQ12" s="92"/>
      <c r="IR12" s="84" t="s">
        <v>722</v>
      </c>
      <c r="IS12" s="85"/>
      <c r="IT12" s="92"/>
      <c r="IU12" s="84" t="s">
        <v>726</v>
      </c>
      <c r="IV12" s="85"/>
      <c r="IW12" s="92"/>
      <c r="IX12" s="84" t="s">
        <v>728</v>
      </c>
      <c r="IY12" s="85"/>
      <c r="IZ12" s="92"/>
      <c r="JA12" s="84" t="s">
        <v>732</v>
      </c>
      <c r="JB12" s="85"/>
      <c r="JC12" s="92"/>
      <c r="JD12" s="84" t="s">
        <v>736</v>
      </c>
      <c r="JE12" s="85"/>
      <c r="JF12" s="92"/>
      <c r="JG12" s="84" t="s">
        <v>738</v>
      </c>
      <c r="JH12" s="85"/>
      <c r="JI12" s="92"/>
      <c r="JJ12" s="84" t="s">
        <v>742</v>
      </c>
      <c r="JK12" s="85"/>
      <c r="JL12" s="92"/>
      <c r="JM12" s="84" t="s">
        <v>745</v>
      </c>
      <c r="JN12" s="85"/>
      <c r="JO12" s="92"/>
      <c r="JP12" s="84" t="s">
        <v>749</v>
      </c>
      <c r="JQ12" s="85"/>
      <c r="JR12" s="92"/>
      <c r="JS12" s="84" t="s">
        <v>750</v>
      </c>
      <c r="JT12" s="85"/>
      <c r="JU12" s="92"/>
      <c r="JV12" s="84" t="s">
        <v>754</v>
      </c>
      <c r="JW12" s="85"/>
      <c r="JX12" s="92"/>
      <c r="JY12" s="84" t="s">
        <v>758</v>
      </c>
      <c r="JZ12" s="85"/>
      <c r="KA12" s="92"/>
      <c r="KB12" s="84" t="s">
        <v>762</v>
      </c>
      <c r="KC12" s="85"/>
      <c r="KD12" s="92"/>
      <c r="KE12" s="84" t="s">
        <v>766</v>
      </c>
      <c r="KF12" s="85"/>
      <c r="KG12" s="92"/>
      <c r="KH12" s="84" t="s">
        <v>770</v>
      </c>
      <c r="KI12" s="85"/>
      <c r="KJ12" s="92"/>
      <c r="KK12" s="84" t="s">
        <v>773</v>
      </c>
      <c r="KL12" s="85"/>
      <c r="KM12" s="92"/>
      <c r="KN12" s="84" t="s">
        <v>776</v>
      </c>
      <c r="KO12" s="85"/>
      <c r="KP12" s="92"/>
      <c r="KQ12" s="84" t="s">
        <v>779</v>
      </c>
      <c r="KR12" s="85"/>
      <c r="KS12" s="92"/>
      <c r="KT12" s="84" t="s">
        <v>783</v>
      </c>
      <c r="KU12" s="85"/>
      <c r="KV12" s="92"/>
      <c r="KW12" s="84" t="s">
        <v>785</v>
      </c>
      <c r="KX12" s="85"/>
      <c r="KY12" s="92"/>
      <c r="KZ12" s="84" t="s">
        <v>787</v>
      </c>
      <c r="LA12" s="85"/>
      <c r="LB12" s="92"/>
      <c r="LC12" s="84" t="s">
        <v>788</v>
      </c>
      <c r="LD12" s="85"/>
      <c r="LE12" s="92"/>
    </row>
    <row r="13" spans="1:317" ht="108.75" thickBot="1" x14ac:dyDescent="0.3">
      <c r="A13" s="76"/>
      <c r="B13" s="76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59" t="s">
        <v>3197</v>
      </c>
      <c r="C14" s="5">
        <v>1</v>
      </c>
      <c r="D14" s="5"/>
      <c r="E14" s="5"/>
      <c r="F14" s="5">
        <v>1</v>
      </c>
      <c r="G14" s="1"/>
      <c r="H14" s="1"/>
      <c r="I14" s="5">
        <v>1</v>
      </c>
      <c r="J14" s="1"/>
      <c r="K14" s="1"/>
      <c r="L14" s="5">
        <v>1</v>
      </c>
      <c r="M14" s="14"/>
      <c r="N14" s="14"/>
      <c r="O14" s="5">
        <v>1</v>
      </c>
      <c r="P14" s="14"/>
      <c r="Q14" s="14"/>
      <c r="R14" s="5">
        <v>1</v>
      </c>
      <c r="S14" s="14"/>
      <c r="T14" s="14"/>
      <c r="U14" s="5">
        <v>1</v>
      </c>
      <c r="V14" s="14"/>
      <c r="W14" s="14"/>
      <c r="X14" s="5">
        <v>1</v>
      </c>
      <c r="Y14" s="14"/>
      <c r="Z14" s="14"/>
      <c r="AA14" s="5">
        <v>1</v>
      </c>
      <c r="AB14" s="14"/>
      <c r="AC14" s="14"/>
      <c r="AD14" s="5">
        <v>1</v>
      </c>
      <c r="AE14" s="14"/>
      <c r="AF14" s="14"/>
      <c r="AG14" s="5">
        <v>1</v>
      </c>
      <c r="AH14" s="14"/>
      <c r="AI14" s="14"/>
      <c r="AJ14" s="5">
        <v>1</v>
      </c>
      <c r="AK14" s="14"/>
      <c r="AL14" s="14"/>
      <c r="AM14" s="5">
        <v>1</v>
      </c>
      <c r="AN14" s="14"/>
      <c r="AO14" s="14"/>
      <c r="AP14" s="5">
        <v>1</v>
      </c>
      <c r="AQ14" s="14"/>
      <c r="AR14" s="14"/>
      <c r="AS14" s="14"/>
      <c r="AT14" s="14">
        <v>1</v>
      </c>
      <c r="AU14" s="14"/>
      <c r="AV14" s="14"/>
      <c r="AW14" s="14">
        <v>1</v>
      </c>
      <c r="AX14" s="14"/>
      <c r="AY14" s="14">
        <v>1</v>
      </c>
      <c r="AZ14" s="14"/>
      <c r="BA14" s="14"/>
      <c r="BB14" s="14"/>
      <c r="BC14" s="14">
        <v>1</v>
      </c>
      <c r="BD14" s="14"/>
      <c r="BE14" s="14"/>
      <c r="BF14" s="14">
        <v>1</v>
      </c>
      <c r="BG14" s="14"/>
      <c r="BH14" s="14"/>
      <c r="BI14" s="14">
        <v>1</v>
      </c>
      <c r="BJ14" s="14"/>
      <c r="BK14" s="14"/>
      <c r="BL14" s="14">
        <v>1</v>
      </c>
      <c r="BM14" s="24"/>
      <c r="BN14" s="14">
        <v>1</v>
      </c>
      <c r="BO14" s="14"/>
      <c r="BP14" s="14"/>
      <c r="BQ14" s="14"/>
      <c r="BR14" s="14"/>
      <c r="BS14" s="14"/>
      <c r="BT14" s="14"/>
      <c r="BU14" s="14">
        <v>1</v>
      </c>
      <c r="BV14" s="14"/>
      <c r="BW14" s="14"/>
      <c r="BX14" s="14">
        <v>1</v>
      </c>
      <c r="BY14" s="14"/>
      <c r="BZ14" s="14"/>
      <c r="CA14" s="14">
        <v>1</v>
      </c>
      <c r="CB14" s="4"/>
      <c r="CC14" s="14"/>
      <c r="CD14" s="14">
        <v>1</v>
      </c>
      <c r="CE14" s="4"/>
      <c r="CF14" s="14"/>
      <c r="CG14" s="14">
        <v>1</v>
      </c>
      <c r="CH14" s="4"/>
      <c r="CI14" s="14"/>
      <c r="CJ14" s="14">
        <v>1</v>
      </c>
      <c r="CK14" s="4"/>
      <c r="CL14" s="14"/>
      <c r="CM14" s="14">
        <v>1</v>
      </c>
      <c r="CN14" s="4"/>
      <c r="CO14" s="14"/>
      <c r="CP14" s="14">
        <v>1</v>
      </c>
      <c r="CQ14" s="4"/>
      <c r="CR14" s="14"/>
      <c r="CS14" s="14">
        <v>1</v>
      </c>
      <c r="CT14" s="4"/>
      <c r="CU14" s="14"/>
      <c r="CV14" s="14">
        <v>1</v>
      </c>
      <c r="CW14" s="4"/>
      <c r="CX14" s="14"/>
      <c r="CY14" s="14">
        <v>1</v>
      </c>
      <c r="CZ14" s="4"/>
      <c r="DA14" s="14"/>
      <c r="DB14" s="14">
        <v>1</v>
      </c>
      <c r="DC14" s="4"/>
      <c r="DD14" s="14"/>
      <c r="DE14" s="14">
        <v>1</v>
      </c>
      <c r="DF14" s="4"/>
      <c r="DG14" s="14"/>
      <c r="DH14" s="14">
        <v>1</v>
      </c>
      <c r="DI14" s="4"/>
      <c r="DJ14" s="14"/>
      <c r="DK14" s="14">
        <v>1</v>
      </c>
      <c r="DL14" s="4"/>
      <c r="DM14" s="14"/>
      <c r="DN14" s="14">
        <v>1</v>
      </c>
      <c r="DO14" s="4"/>
      <c r="DP14" s="14"/>
      <c r="DQ14" s="14">
        <v>1</v>
      </c>
      <c r="DR14" s="4"/>
      <c r="DS14" s="14"/>
      <c r="DT14" s="14">
        <v>1</v>
      </c>
      <c r="DU14" s="4"/>
      <c r="DV14" s="14"/>
      <c r="DW14" s="14">
        <v>1</v>
      </c>
      <c r="DX14" s="4"/>
      <c r="DY14" s="14"/>
      <c r="DZ14" s="14">
        <v>1</v>
      </c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4"/>
      <c r="EM14" s="4"/>
      <c r="EN14" s="4">
        <v>1</v>
      </c>
      <c r="EO14" s="4"/>
      <c r="EP14" s="4"/>
      <c r="EQ14" s="24">
        <v>1</v>
      </c>
      <c r="ER14" s="24"/>
      <c r="ES14" s="24"/>
      <c r="ET14" s="24"/>
      <c r="EU14" s="24">
        <v>1</v>
      </c>
      <c r="EV14" s="24"/>
      <c r="EW14" s="24"/>
      <c r="EX14" s="24">
        <v>1</v>
      </c>
      <c r="EY14" s="24"/>
      <c r="EZ14" s="24">
        <v>1</v>
      </c>
      <c r="FA14" s="24"/>
      <c r="FB14" s="24"/>
      <c r="FC14" s="24"/>
      <c r="FD14" s="24">
        <v>1</v>
      </c>
      <c r="FE14" s="24"/>
      <c r="FF14" s="24"/>
      <c r="FG14" s="24">
        <v>1</v>
      </c>
      <c r="FH14" s="24"/>
      <c r="FI14" s="24">
        <v>1</v>
      </c>
      <c r="FJ14" s="24"/>
      <c r="FK14" s="24"/>
      <c r="FL14" s="24"/>
      <c r="FM14" s="24">
        <v>1</v>
      </c>
      <c r="FN14" s="24"/>
      <c r="FO14" s="24"/>
      <c r="FP14" s="24">
        <v>1</v>
      </c>
      <c r="FQ14" s="24"/>
      <c r="FR14" s="24">
        <v>1</v>
      </c>
      <c r="FS14" s="24"/>
      <c r="FT14" s="24"/>
      <c r="FU14" s="24"/>
      <c r="FV14" s="24">
        <v>1</v>
      </c>
      <c r="FW14" s="24"/>
      <c r="FX14" s="24">
        <v>1</v>
      </c>
      <c r="FY14" s="24"/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>
        <v>1</v>
      </c>
      <c r="HC14" s="24"/>
      <c r="HD14" s="24"/>
      <c r="HE14" s="24">
        <v>1</v>
      </c>
      <c r="HF14" s="24"/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24">
        <v>1</v>
      </c>
      <c r="HU14" s="4"/>
      <c r="HV14" s="4"/>
      <c r="HW14" s="4">
        <v>1</v>
      </c>
      <c r="HX14" s="4"/>
      <c r="HY14" s="4"/>
      <c r="HZ14" s="4"/>
      <c r="IA14" s="4">
        <v>1</v>
      </c>
      <c r="IB14" s="4"/>
      <c r="IC14" s="4">
        <v>1</v>
      </c>
      <c r="ID14" s="4"/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4"/>
      <c r="IV14" s="4">
        <v>1</v>
      </c>
      <c r="IW14" s="4"/>
      <c r="IX14" s="24">
        <v>1</v>
      </c>
      <c r="IY14" s="4"/>
      <c r="IZ14" s="4"/>
      <c r="JA14" s="24">
        <v>1</v>
      </c>
      <c r="JB14" s="4"/>
      <c r="JC14" s="4"/>
      <c r="JD14" s="24">
        <v>1</v>
      </c>
      <c r="JE14" s="4"/>
      <c r="JF14" s="4"/>
      <c r="JG14" s="24">
        <v>1</v>
      </c>
      <c r="JH14" s="4"/>
      <c r="JI14" s="4"/>
      <c r="JJ14" s="24">
        <v>1</v>
      </c>
      <c r="JK14" s="4"/>
      <c r="JL14" s="4"/>
      <c r="JM14" s="24">
        <v>1</v>
      </c>
      <c r="JN14" s="4"/>
      <c r="JO14" s="4"/>
      <c r="JP14" s="24">
        <v>1</v>
      </c>
      <c r="JQ14" s="4"/>
      <c r="JR14" s="4"/>
      <c r="JS14" s="4"/>
      <c r="JT14" s="4">
        <v>1</v>
      </c>
      <c r="JU14" s="4"/>
      <c r="JV14" s="24">
        <v>1</v>
      </c>
      <c r="JW14" s="4"/>
      <c r="JX14" s="4"/>
      <c r="JY14" s="4"/>
      <c r="JZ14" s="4">
        <v>1</v>
      </c>
      <c r="KA14" s="4"/>
      <c r="KB14" s="4"/>
      <c r="KC14" s="4">
        <v>1</v>
      </c>
      <c r="KD14" s="4"/>
      <c r="KE14" s="4"/>
      <c r="KF14" s="4">
        <v>1</v>
      </c>
      <c r="KG14" s="4"/>
      <c r="KH14" s="4"/>
      <c r="KI14" s="4">
        <v>1</v>
      </c>
      <c r="KJ14" s="4"/>
      <c r="KK14" s="4"/>
      <c r="KL14" s="4">
        <v>1</v>
      </c>
      <c r="KM14" s="4"/>
      <c r="KN14" s="4">
        <v>1</v>
      </c>
      <c r="KO14" s="4"/>
      <c r="KP14" s="4"/>
      <c r="KQ14" s="4">
        <v>1</v>
      </c>
      <c r="KR14" s="4"/>
      <c r="KS14" s="4"/>
      <c r="KT14" s="4"/>
      <c r="KU14" s="4">
        <v>1</v>
      </c>
      <c r="KV14" s="30"/>
      <c r="KW14" s="4"/>
      <c r="KX14" s="4">
        <v>1</v>
      </c>
      <c r="KY14" s="4"/>
      <c r="KZ14" s="4"/>
      <c r="LA14" s="4">
        <v>1</v>
      </c>
      <c r="LB14" s="4"/>
      <c r="LC14" s="4"/>
      <c r="LD14" s="4">
        <v>1</v>
      </c>
      <c r="LE14" s="4"/>
    </row>
    <row r="15" spans="1:317" ht="15.75" x14ac:dyDescent="0.25">
      <c r="A15" s="2">
        <v>2</v>
      </c>
      <c r="B15" s="60" t="s">
        <v>3198</v>
      </c>
      <c r="C15" s="9">
        <v>1</v>
      </c>
      <c r="D15" s="9"/>
      <c r="E15" s="9"/>
      <c r="F15" s="57">
        <v>1</v>
      </c>
      <c r="G15" s="1"/>
      <c r="H15" s="1"/>
      <c r="I15" s="57">
        <v>1</v>
      </c>
      <c r="J15" s="1"/>
      <c r="K15" s="1"/>
      <c r="L15" s="57">
        <v>1</v>
      </c>
      <c r="M15" s="1"/>
      <c r="N15" s="1"/>
      <c r="O15" s="57">
        <v>1</v>
      </c>
      <c r="P15" s="1"/>
      <c r="Q15" s="1"/>
      <c r="R15" s="57">
        <v>1</v>
      </c>
      <c r="S15" s="1"/>
      <c r="T15" s="1"/>
      <c r="U15" s="57">
        <v>1</v>
      </c>
      <c r="V15" s="1"/>
      <c r="W15" s="1"/>
      <c r="X15" s="57">
        <v>1</v>
      </c>
      <c r="Y15" s="1"/>
      <c r="Z15" s="1"/>
      <c r="AA15" s="57">
        <v>1</v>
      </c>
      <c r="AB15" s="1"/>
      <c r="AC15" s="1"/>
      <c r="AD15" s="57">
        <v>1</v>
      </c>
      <c r="AE15" s="1"/>
      <c r="AF15" s="1"/>
      <c r="AG15" s="57">
        <v>1</v>
      </c>
      <c r="AH15" s="1"/>
      <c r="AI15" s="1"/>
      <c r="AJ15" s="57">
        <v>1</v>
      </c>
      <c r="AK15" s="1"/>
      <c r="AL15" s="1"/>
      <c r="AM15" s="57">
        <v>1</v>
      </c>
      <c r="AN15" s="1"/>
      <c r="AO15" s="1"/>
      <c r="AP15" s="57">
        <v>1</v>
      </c>
      <c r="AQ15" s="1"/>
      <c r="AR15" s="1"/>
      <c r="AS15" s="1"/>
      <c r="AT15" s="1">
        <v>1</v>
      </c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/>
      <c r="BI15" s="1">
        <v>1</v>
      </c>
      <c r="BJ15" s="1"/>
      <c r="BK15" s="1"/>
      <c r="BL15" s="1">
        <v>1</v>
      </c>
      <c r="BM15" s="4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1"/>
      <c r="CA15" s="1">
        <v>1</v>
      </c>
      <c r="CB15" s="4"/>
      <c r="CC15" s="1"/>
      <c r="CD15" s="1">
        <v>1</v>
      </c>
      <c r="CE15" s="4"/>
      <c r="CF15" s="1"/>
      <c r="CG15" s="1">
        <v>1</v>
      </c>
      <c r="CH15" s="4"/>
      <c r="CI15" s="1"/>
      <c r="CJ15" s="1">
        <v>1</v>
      </c>
      <c r="CK15" s="4"/>
      <c r="CL15" s="1"/>
      <c r="CM15" s="1">
        <v>1</v>
      </c>
      <c r="CN15" s="4"/>
      <c r="CO15" s="1"/>
      <c r="CP15" s="1">
        <v>1</v>
      </c>
      <c r="CQ15" s="4"/>
      <c r="CR15" s="1"/>
      <c r="CS15" s="1">
        <v>1</v>
      </c>
      <c r="CT15" s="4"/>
      <c r="CU15" s="1"/>
      <c r="CV15" s="1">
        <v>1</v>
      </c>
      <c r="CW15" s="4"/>
      <c r="CX15" s="1"/>
      <c r="CY15" s="1">
        <v>1</v>
      </c>
      <c r="CZ15" s="4"/>
      <c r="DA15" s="1"/>
      <c r="DB15" s="1">
        <v>1</v>
      </c>
      <c r="DC15" s="4"/>
      <c r="DD15" s="1"/>
      <c r="DE15" s="1">
        <v>1</v>
      </c>
      <c r="DF15" s="4"/>
      <c r="DG15" s="1"/>
      <c r="DH15" s="1">
        <v>1</v>
      </c>
      <c r="DI15" s="4"/>
      <c r="DJ15" s="1"/>
      <c r="DK15" s="1">
        <v>1</v>
      </c>
      <c r="DL15" s="4"/>
      <c r="DM15" s="1"/>
      <c r="DN15" s="1">
        <v>1</v>
      </c>
      <c r="DO15" s="4"/>
      <c r="DP15" s="1"/>
      <c r="DQ15" s="1">
        <v>1</v>
      </c>
      <c r="DR15" s="4"/>
      <c r="DS15" s="1"/>
      <c r="DT15" s="1">
        <v>1</v>
      </c>
      <c r="DU15" s="4"/>
      <c r="DV15" s="1"/>
      <c r="DW15" s="1">
        <v>1</v>
      </c>
      <c r="DX15" s="4"/>
      <c r="DY15" s="1"/>
      <c r="DZ15" s="1">
        <v>1</v>
      </c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24"/>
      <c r="EU15" s="4">
        <v>1</v>
      </c>
      <c r="EV15" s="4"/>
      <c r="EW15" s="24"/>
      <c r="EX15" s="4">
        <v>1</v>
      </c>
      <c r="EY15" s="4"/>
      <c r="EZ15" s="4">
        <v>1</v>
      </c>
      <c r="FA15" s="4"/>
      <c r="FB15" s="4"/>
      <c r="FC15" s="24"/>
      <c r="FD15" s="4">
        <v>1</v>
      </c>
      <c r="FE15" s="4"/>
      <c r="FF15" s="24"/>
      <c r="FG15" s="4">
        <v>1</v>
      </c>
      <c r="FH15" s="4"/>
      <c r="FI15" s="4">
        <v>1</v>
      </c>
      <c r="FJ15" s="4"/>
      <c r="FK15" s="4"/>
      <c r="FL15" s="24"/>
      <c r="FM15" s="4">
        <v>1</v>
      </c>
      <c r="FN15" s="4"/>
      <c r="FO15" s="24">
        <v>1</v>
      </c>
      <c r="FP15" s="4"/>
      <c r="FQ15" s="4"/>
      <c r="FR15" s="4">
        <v>1</v>
      </c>
      <c r="FS15" s="4"/>
      <c r="FT15" s="4"/>
      <c r="FU15" s="2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30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</row>
    <row r="16" spans="1:317" ht="15.75" x14ac:dyDescent="0.25">
      <c r="A16" s="2">
        <v>3</v>
      </c>
      <c r="B16" s="59" t="s">
        <v>3199</v>
      </c>
      <c r="C16" s="9">
        <v>1</v>
      </c>
      <c r="D16" s="9"/>
      <c r="E16" s="9"/>
      <c r="F16" s="57">
        <v>1</v>
      </c>
      <c r="G16" s="1"/>
      <c r="H16" s="1"/>
      <c r="I16" s="57">
        <v>1</v>
      </c>
      <c r="J16" s="1"/>
      <c r="K16" s="1"/>
      <c r="L16" s="57">
        <v>1</v>
      </c>
      <c r="M16" s="1"/>
      <c r="N16" s="1"/>
      <c r="O16" s="57">
        <v>1</v>
      </c>
      <c r="P16" s="1"/>
      <c r="Q16" s="1"/>
      <c r="R16" s="57">
        <v>1</v>
      </c>
      <c r="S16" s="1"/>
      <c r="T16" s="1"/>
      <c r="U16" s="57">
        <v>1</v>
      </c>
      <c r="V16" s="1"/>
      <c r="W16" s="1"/>
      <c r="X16" s="57">
        <v>1</v>
      </c>
      <c r="Y16" s="1"/>
      <c r="Z16" s="1"/>
      <c r="AA16" s="57">
        <v>1</v>
      </c>
      <c r="AB16" s="1"/>
      <c r="AC16" s="1"/>
      <c r="AD16" s="57">
        <v>1</v>
      </c>
      <c r="AE16" s="1"/>
      <c r="AF16" s="1"/>
      <c r="AG16" s="57">
        <v>1</v>
      </c>
      <c r="AH16" s="1"/>
      <c r="AI16" s="1"/>
      <c r="AJ16" s="57">
        <v>1</v>
      </c>
      <c r="AK16" s="1"/>
      <c r="AL16" s="1"/>
      <c r="AM16" s="57">
        <v>1</v>
      </c>
      <c r="AN16" s="1"/>
      <c r="AO16" s="1"/>
      <c r="AP16" s="57">
        <v>1</v>
      </c>
      <c r="AQ16" s="1"/>
      <c r="AR16" s="1"/>
      <c r="AS16" s="1"/>
      <c r="AT16" s="1">
        <v>1</v>
      </c>
      <c r="AU16" s="1"/>
      <c r="AV16" s="1"/>
      <c r="AW16" s="1">
        <v>1</v>
      </c>
      <c r="AX16" s="1"/>
      <c r="AY16" s="1">
        <v>1</v>
      </c>
      <c r="AZ16" s="1"/>
      <c r="BA16" s="1"/>
      <c r="BB16" s="1">
        <v>1</v>
      </c>
      <c r="BC16" s="1"/>
      <c r="BD16" s="1"/>
      <c r="BE16" s="1"/>
      <c r="BF16" s="1">
        <v>1</v>
      </c>
      <c r="BG16" s="1"/>
      <c r="BH16" s="1">
        <v>1</v>
      </c>
      <c r="BI16" s="1"/>
      <c r="BJ16" s="1"/>
      <c r="BK16" s="1"/>
      <c r="BL16" s="1">
        <v>1</v>
      </c>
      <c r="BM16" s="4"/>
      <c r="BN16" s="1"/>
      <c r="BO16" s="1">
        <v>1</v>
      </c>
      <c r="BP16" s="1"/>
      <c r="BQ16" s="1"/>
      <c r="BR16" s="1">
        <v>1</v>
      </c>
      <c r="BS16" s="1"/>
      <c r="BT16" s="1"/>
      <c r="BU16" s="1">
        <v>1</v>
      </c>
      <c r="BV16" s="1"/>
      <c r="BW16" s="1"/>
      <c r="BX16" s="1">
        <v>1</v>
      </c>
      <c r="BY16" s="1"/>
      <c r="BZ16" s="1"/>
      <c r="CA16" s="1">
        <v>1</v>
      </c>
      <c r="CB16" s="4"/>
      <c r="CC16" s="1"/>
      <c r="CD16" s="1">
        <v>1</v>
      </c>
      <c r="CE16" s="4"/>
      <c r="CF16" s="1"/>
      <c r="CG16" s="1">
        <v>1</v>
      </c>
      <c r="CH16" s="4"/>
      <c r="CI16" s="1"/>
      <c r="CJ16" s="1">
        <v>1</v>
      </c>
      <c r="CK16" s="4"/>
      <c r="CL16" s="1"/>
      <c r="CM16" s="1">
        <v>1</v>
      </c>
      <c r="CN16" s="4"/>
      <c r="CO16" s="1"/>
      <c r="CP16" s="1">
        <v>1</v>
      </c>
      <c r="CQ16" s="4"/>
      <c r="CR16" s="1"/>
      <c r="CS16" s="1">
        <v>1</v>
      </c>
      <c r="CT16" s="4"/>
      <c r="CU16" s="1"/>
      <c r="CV16" s="1">
        <v>1</v>
      </c>
      <c r="CW16" s="4"/>
      <c r="CX16" s="1"/>
      <c r="CY16" s="1">
        <v>1</v>
      </c>
      <c r="CZ16" s="4"/>
      <c r="DA16" s="1"/>
      <c r="DB16" s="1">
        <v>1</v>
      </c>
      <c r="DC16" s="4"/>
      <c r="DD16" s="1"/>
      <c r="DE16" s="1">
        <v>1</v>
      </c>
      <c r="DF16" s="4"/>
      <c r="DG16" s="1"/>
      <c r="DH16" s="1">
        <v>1</v>
      </c>
      <c r="DI16" s="4"/>
      <c r="DJ16" s="1"/>
      <c r="DK16" s="1">
        <v>1</v>
      </c>
      <c r="DL16" s="4"/>
      <c r="DM16" s="1"/>
      <c r="DN16" s="1">
        <v>1</v>
      </c>
      <c r="DO16" s="4"/>
      <c r="DP16" s="1"/>
      <c r="DQ16" s="1">
        <v>1</v>
      </c>
      <c r="DR16" s="4"/>
      <c r="DS16" s="1"/>
      <c r="DT16" s="1">
        <v>1</v>
      </c>
      <c r="DU16" s="4"/>
      <c r="DV16" s="1"/>
      <c r="DW16" s="1">
        <v>1</v>
      </c>
      <c r="DX16" s="4"/>
      <c r="DY16" s="1"/>
      <c r="DZ16" s="1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/>
      <c r="EU16" s="4">
        <v>1</v>
      </c>
      <c r="EV16" s="4"/>
      <c r="EW16" s="4"/>
      <c r="EX16" s="4">
        <v>1</v>
      </c>
      <c r="EY16" s="4"/>
      <c r="EZ16" s="4">
        <v>1</v>
      </c>
      <c r="FA16" s="4"/>
      <c r="FB16" s="4"/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  <c r="FL16" s="4"/>
      <c r="FM16" s="4">
        <v>1</v>
      </c>
      <c r="FN16" s="4"/>
      <c r="FO16" s="4"/>
      <c r="FP16" s="4">
        <v>1</v>
      </c>
      <c r="FQ16" s="4"/>
      <c r="FR16" s="4">
        <v>1</v>
      </c>
      <c r="FS16" s="4"/>
      <c r="FT16" s="4"/>
      <c r="FU16" s="4"/>
      <c r="FV16" s="4">
        <v>1</v>
      </c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/>
      <c r="IA16" s="4">
        <v>1</v>
      </c>
      <c r="IB16" s="4"/>
      <c r="IC16" s="4">
        <v>1</v>
      </c>
      <c r="ID16" s="4"/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/>
      <c r="IV16" s="4">
        <v>1</v>
      </c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>
        <v>1</v>
      </c>
      <c r="KM16" s="4"/>
      <c r="KN16" s="4">
        <v>1</v>
      </c>
      <c r="KO16" s="4"/>
      <c r="KP16" s="4"/>
      <c r="KQ16" s="4">
        <v>1</v>
      </c>
      <c r="KR16" s="4"/>
      <c r="KS16" s="4"/>
      <c r="KT16" s="4"/>
      <c r="KU16" s="4">
        <v>1</v>
      </c>
      <c r="KV16" s="30"/>
      <c r="KW16" s="4"/>
      <c r="KX16" s="4">
        <v>1</v>
      </c>
      <c r="KY16" s="4"/>
      <c r="KZ16" s="4"/>
      <c r="LA16" s="4">
        <v>1</v>
      </c>
      <c r="LB16" s="4"/>
      <c r="LC16" s="4"/>
      <c r="LD16" s="4">
        <v>1</v>
      </c>
      <c r="LE16" s="4"/>
    </row>
    <row r="17" spans="1:317" ht="15.75" x14ac:dyDescent="0.25">
      <c r="A17" s="2">
        <v>4</v>
      </c>
      <c r="B17" s="59" t="s">
        <v>3200</v>
      </c>
      <c r="C17" s="9">
        <v>1</v>
      </c>
      <c r="D17" s="9"/>
      <c r="E17" s="9"/>
      <c r="F17" s="57">
        <v>1</v>
      </c>
      <c r="G17" s="1"/>
      <c r="H17" s="1"/>
      <c r="I17" s="57">
        <v>1</v>
      </c>
      <c r="J17" s="1"/>
      <c r="K17" s="1"/>
      <c r="L17" s="57">
        <v>1</v>
      </c>
      <c r="M17" s="1"/>
      <c r="N17" s="1"/>
      <c r="O17" s="57">
        <v>1</v>
      </c>
      <c r="P17" s="1"/>
      <c r="Q17" s="1"/>
      <c r="R17" s="57">
        <v>1</v>
      </c>
      <c r="S17" s="1"/>
      <c r="T17" s="1"/>
      <c r="U17" s="57">
        <v>1</v>
      </c>
      <c r="V17" s="1"/>
      <c r="W17" s="1"/>
      <c r="X17" s="57">
        <v>1</v>
      </c>
      <c r="Y17" s="1"/>
      <c r="Z17" s="1"/>
      <c r="AA17" s="57">
        <v>1</v>
      </c>
      <c r="AB17" s="1"/>
      <c r="AC17" s="1"/>
      <c r="AD17" s="57">
        <v>1</v>
      </c>
      <c r="AE17" s="1"/>
      <c r="AF17" s="1"/>
      <c r="AG17" s="57">
        <v>1</v>
      </c>
      <c r="AH17" s="1"/>
      <c r="AI17" s="1"/>
      <c r="AJ17" s="57">
        <v>1</v>
      </c>
      <c r="AK17" s="1"/>
      <c r="AL17" s="1"/>
      <c r="AM17" s="57">
        <v>1</v>
      </c>
      <c r="AN17" s="1"/>
      <c r="AO17" s="1"/>
      <c r="AP17" s="57">
        <v>1</v>
      </c>
      <c r="AQ17" s="1"/>
      <c r="AR17" s="1"/>
      <c r="AS17" s="1"/>
      <c r="AT17" s="1">
        <v>1</v>
      </c>
      <c r="AU17" s="1"/>
      <c r="AV17" s="1"/>
      <c r="AW17" s="1">
        <v>1</v>
      </c>
      <c r="AX17" s="1"/>
      <c r="AY17" s="1">
        <v>1</v>
      </c>
      <c r="AZ17" s="1"/>
      <c r="BA17" s="1"/>
      <c r="BB17" s="1">
        <v>1</v>
      </c>
      <c r="BC17" s="1"/>
      <c r="BD17" s="1"/>
      <c r="BE17" s="1"/>
      <c r="BF17" s="1">
        <v>1</v>
      </c>
      <c r="BG17" s="1"/>
      <c r="BH17" s="1">
        <v>1</v>
      </c>
      <c r="BI17" s="1"/>
      <c r="BJ17" s="1"/>
      <c r="BK17" s="1">
        <v>1</v>
      </c>
      <c r="BL17" s="1"/>
      <c r="BM17" s="4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4"/>
      <c r="CC17" s="1">
        <v>1</v>
      </c>
      <c r="CD17" s="1"/>
      <c r="CE17" s="4"/>
      <c r="CF17" s="1">
        <v>1</v>
      </c>
      <c r="CG17" s="1"/>
      <c r="CH17" s="4"/>
      <c r="CI17" s="1">
        <v>1</v>
      </c>
      <c r="CJ17" s="1"/>
      <c r="CK17" s="4"/>
      <c r="CL17" s="1">
        <v>1</v>
      </c>
      <c r="CM17" s="1"/>
      <c r="CN17" s="4"/>
      <c r="CO17" s="1">
        <v>1</v>
      </c>
      <c r="CP17" s="1"/>
      <c r="CQ17" s="4"/>
      <c r="CR17" s="1">
        <v>1</v>
      </c>
      <c r="CS17" s="1"/>
      <c r="CT17" s="4"/>
      <c r="CU17" s="1">
        <v>1</v>
      </c>
      <c r="CV17" s="1"/>
      <c r="CW17" s="4"/>
      <c r="CX17" s="1">
        <v>1</v>
      </c>
      <c r="CY17" s="1"/>
      <c r="CZ17" s="4"/>
      <c r="DA17" s="1">
        <v>1</v>
      </c>
      <c r="DB17" s="1"/>
      <c r="DC17" s="4"/>
      <c r="DD17" s="1">
        <v>1</v>
      </c>
      <c r="DE17" s="1"/>
      <c r="DF17" s="4"/>
      <c r="DG17" s="1">
        <v>1</v>
      </c>
      <c r="DH17" s="1"/>
      <c r="DI17" s="4"/>
      <c r="DJ17" s="1">
        <v>1</v>
      </c>
      <c r="DK17" s="1"/>
      <c r="DL17" s="4"/>
      <c r="DM17" s="1">
        <v>1</v>
      </c>
      <c r="DN17" s="1"/>
      <c r="DO17" s="4"/>
      <c r="DP17" s="1">
        <v>1</v>
      </c>
      <c r="DQ17" s="1"/>
      <c r="DR17" s="4"/>
      <c r="DS17" s="1">
        <v>1</v>
      </c>
      <c r="DT17" s="1"/>
      <c r="DU17" s="4"/>
      <c r="DV17" s="1">
        <v>1</v>
      </c>
      <c r="DW17" s="1"/>
      <c r="DX17" s="4"/>
      <c r="DY17" s="1">
        <v>1</v>
      </c>
      <c r="DZ17" s="1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30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</row>
    <row r="18" spans="1:317" ht="15.75" x14ac:dyDescent="0.25">
      <c r="A18" s="2">
        <v>5</v>
      </c>
      <c r="B18" s="59" t="s">
        <v>3201</v>
      </c>
      <c r="C18" s="9">
        <v>1</v>
      </c>
      <c r="D18" s="9"/>
      <c r="E18" s="9"/>
      <c r="F18" s="57">
        <v>1</v>
      </c>
      <c r="G18" s="1"/>
      <c r="H18" s="1"/>
      <c r="I18" s="57">
        <v>1</v>
      </c>
      <c r="J18" s="1"/>
      <c r="K18" s="1"/>
      <c r="L18" s="57">
        <v>1</v>
      </c>
      <c r="M18" s="1"/>
      <c r="N18" s="1"/>
      <c r="O18" s="57">
        <v>1</v>
      </c>
      <c r="P18" s="1"/>
      <c r="Q18" s="1"/>
      <c r="R18" s="57">
        <v>1</v>
      </c>
      <c r="S18" s="1"/>
      <c r="T18" s="1"/>
      <c r="U18" s="57">
        <v>1</v>
      </c>
      <c r="V18" s="1"/>
      <c r="W18" s="1"/>
      <c r="X18" s="57">
        <v>1</v>
      </c>
      <c r="Y18" s="1"/>
      <c r="Z18" s="1"/>
      <c r="AA18" s="57">
        <v>1</v>
      </c>
      <c r="AB18" s="1"/>
      <c r="AC18" s="1"/>
      <c r="AD18" s="57">
        <v>1</v>
      </c>
      <c r="AE18" s="1"/>
      <c r="AF18" s="1"/>
      <c r="AG18" s="57">
        <v>1</v>
      </c>
      <c r="AH18" s="1"/>
      <c r="AI18" s="1"/>
      <c r="AJ18" s="57">
        <v>1</v>
      </c>
      <c r="AK18" s="1"/>
      <c r="AL18" s="1"/>
      <c r="AM18" s="57">
        <v>1</v>
      </c>
      <c r="AN18" s="1"/>
      <c r="AO18" s="1"/>
      <c r="AP18" s="57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/>
      <c r="BC18" s="1">
        <v>1</v>
      </c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4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4"/>
      <c r="CC18" s="1">
        <v>1</v>
      </c>
      <c r="CD18" s="1"/>
      <c r="CE18" s="4"/>
      <c r="CF18" s="1">
        <v>1</v>
      </c>
      <c r="CG18" s="1"/>
      <c r="CH18" s="4"/>
      <c r="CI18" s="1">
        <v>1</v>
      </c>
      <c r="CJ18" s="1"/>
      <c r="CK18" s="4"/>
      <c r="CL18" s="1">
        <v>1</v>
      </c>
      <c r="CM18" s="1"/>
      <c r="CN18" s="4"/>
      <c r="CO18" s="1">
        <v>1</v>
      </c>
      <c r="CP18" s="1"/>
      <c r="CQ18" s="4"/>
      <c r="CR18" s="1">
        <v>1</v>
      </c>
      <c r="CS18" s="1"/>
      <c r="CT18" s="4"/>
      <c r="CU18" s="1">
        <v>1</v>
      </c>
      <c r="CV18" s="1"/>
      <c r="CW18" s="4"/>
      <c r="CX18" s="1">
        <v>1</v>
      </c>
      <c r="CY18" s="1"/>
      <c r="CZ18" s="4"/>
      <c r="DA18" s="1">
        <v>1</v>
      </c>
      <c r="DB18" s="1"/>
      <c r="DC18" s="4"/>
      <c r="DD18" s="1">
        <v>1</v>
      </c>
      <c r="DE18" s="1"/>
      <c r="DF18" s="4"/>
      <c r="DG18" s="1">
        <v>1</v>
      </c>
      <c r="DH18" s="1"/>
      <c r="DI18" s="4"/>
      <c r="DJ18" s="1">
        <v>1</v>
      </c>
      <c r="DK18" s="1"/>
      <c r="DL18" s="4"/>
      <c r="DM18" s="1">
        <v>1</v>
      </c>
      <c r="DN18" s="1"/>
      <c r="DO18" s="4"/>
      <c r="DP18" s="1">
        <v>1</v>
      </c>
      <c r="DQ18" s="1"/>
      <c r="DR18" s="4"/>
      <c r="DS18" s="1">
        <v>1</v>
      </c>
      <c r="DT18" s="1"/>
      <c r="DU18" s="4"/>
      <c r="DV18" s="1">
        <v>1</v>
      </c>
      <c r="DW18" s="1"/>
      <c r="DX18" s="4"/>
      <c r="DY18" s="1">
        <v>1</v>
      </c>
      <c r="DZ18" s="1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/>
      <c r="JT18" s="4">
        <v>1</v>
      </c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30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</row>
    <row r="19" spans="1:317" ht="15.75" x14ac:dyDescent="0.25">
      <c r="A19" s="2">
        <v>6</v>
      </c>
      <c r="B19" s="59" t="s">
        <v>3202</v>
      </c>
      <c r="C19" s="9">
        <v>1</v>
      </c>
      <c r="D19" s="9"/>
      <c r="E19" s="9"/>
      <c r="F19" s="57">
        <v>1</v>
      </c>
      <c r="G19" s="1"/>
      <c r="H19" s="1"/>
      <c r="I19" s="57">
        <v>1</v>
      </c>
      <c r="J19" s="1"/>
      <c r="K19" s="1"/>
      <c r="L19" s="57">
        <v>1</v>
      </c>
      <c r="M19" s="1"/>
      <c r="N19" s="1"/>
      <c r="O19" s="57">
        <v>1</v>
      </c>
      <c r="P19" s="1"/>
      <c r="Q19" s="1"/>
      <c r="R19" s="57">
        <v>1</v>
      </c>
      <c r="S19" s="1"/>
      <c r="T19" s="1"/>
      <c r="U19" s="57">
        <v>1</v>
      </c>
      <c r="V19" s="1"/>
      <c r="W19" s="1"/>
      <c r="X19" s="57">
        <v>1</v>
      </c>
      <c r="Y19" s="1"/>
      <c r="Z19" s="1"/>
      <c r="AA19" s="57">
        <v>1</v>
      </c>
      <c r="AB19" s="1"/>
      <c r="AC19" s="1"/>
      <c r="AD19" s="57">
        <v>1</v>
      </c>
      <c r="AE19" s="1"/>
      <c r="AF19" s="1"/>
      <c r="AG19" s="57">
        <v>1</v>
      </c>
      <c r="AH19" s="1"/>
      <c r="AI19" s="1"/>
      <c r="AJ19" s="57">
        <v>1</v>
      </c>
      <c r="AK19" s="1"/>
      <c r="AL19" s="1"/>
      <c r="AM19" s="57">
        <v>1</v>
      </c>
      <c r="AN19" s="1"/>
      <c r="AO19" s="1"/>
      <c r="AP19" s="57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4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4"/>
      <c r="CC19" s="1">
        <v>1</v>
      </c>
      <c r="CD19" s="1"/>
      <c r="CE19" s="4"/>
      <c r="CF19" s="1">
        <v>1</v>
      </c>
      <c r="CG19" s="1"/>
      <c r="CH19" s="4"/>
      <c r="CI19" s="1">
        <v>1</v>
      </c>
      <c r="CJ19" s="1"/>
      <c r="CK19" s="4"/>
      <c r="CL19" s="1">
        <v>1</v>
      </c>
      <c r="CM19" s="1"/>
      <c r="CN19" s="4"/>
      <c r="CO19" s="1">
        <v>1</v>
      </c>
      <c r="CP19" s="1"/>
      <c r="CQ19" s="4"/>
      <c r="CR19" s="1">
        <v>1</v>
      </c>
      <c r="CS19" s="1"/>
      <c r="CT19" s="4"/>
      <c r="CU19" s="1">
        <v>1</v>
      </c>
      <c r="CV19" s="1"/>
      <c r="CW19" s="4"/>
      <c r="CX19" s="1">
        <v>1</v>
      </c>
      <c r="CY19" s="1"/>
      <c r="CZ19" s="4"/>
      <c r="DA19" s="1">
        <v>1</v>
      </c>
      <c r="DB19" s="1"/>
      <c r="DC19" s="4"/>
      <c r="DD19" s="1">
        <v>1</v>
      </c>
      <c r="DE19" s="1"/>
      <c r="DF19" s="4"/>
      <c r="DG19" s="1">
        <v>1</v>
      </c>
      <c r="DH19" s="1"/>
      <c r="DI19" s="4"/>
      <c r="DJ19" s="1">
        <v>1</v>
      </c>
      <c r="DK19" s="1"/>
      <c r="DL19" s="4"/>
      <c r="DM19" s="1">
        <v>1</v>
      </c>
      <c r="DN19" s="1"/>
      <c r="DO19" s="4"/>
      <c r="DP19" s="1">
        <v>1</v>
      </c>
      <c r="DQ19" s="1"/>
      <c r="DR19" s="4"/>
      <c r="DS19" s="1">
        <v>1</v>
      </c>
      <c r="DT19" s="1"/>
      <c r="DU19" s="4"/>
      <c r="DV19" s="1">
        <v>1</v>
      </c>
      <c r="DW19" s="1"/>
      <c r="DX19" s="4"/>
      <c r="DY19" s="1">
        <v>1</v>
      </c>
      <c r="DZ19" s="1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30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</row>
    <row r="20" spans="1:317" ht="15.75" x14ac:dyDescent="0.25">
      <c r="A20" s="2">
        <v>7</v>
      </c>
      <c r="B20" s="59" t="s">
        <v>3203</v>
      </c>
      <c r="C20" s="9">
        <v>1</v>
      </c>
      <c r="D20" s="9"/>
      <c r="E20" s="9"/>
      <c r="F20" s="57">
        <v>1</v>
      </c>
      <c r="G20" s="1"/>
      <c r="H20" s="1"/>
      <c r="I20" s="57">
        <v>1</v>
      </c>
      <c r="J20" s="1"/>
      <c r="K20" s="1"/>
      <c r="L20" s="57">
        <v>1</v>
      </c>
      <c r="M20" s="1"/>
      <c r="N20" s="1"/>
      <c r="O20" s="57">
        <v>1</v>
      </c>
      <c r="P20" s="1"/>
      <c r="Q20" s="1"/>
      <c r="R20" s="57">
        <v>1</v>
      </c>
      <c r="S20" s="1"/>
      <c r="T20" s="1"/>
      <c r="U20" s="57">
        <v>1</v>
      </c>
      <c r="V20" s="1"/>
      <c r="W20" s="1"/>
      <c r="X20" s="57">
        <v>1</v>
      </c>
      <c r="Y20" s="1"/>
      <c r="Z20" s="1"/>
      <c r="AA20" s="57">
        <v>1</v>
      </c>
      <c r="AB20" s="1"/>
      <c r="AC20" s="1"/>
      <c r="AD20" s="57">
        <v>1</v>
      </c>
      <c r="AE20" s="1"/>
      <c r="AF20" s="1"/>
      <c r="AG20" s="57">
        <v>1</v>
      </c>
      <c r="AH20" s="1"/>
      <c r="AI20" s="1"/>
      <c r="AJ20" s="57">
        <v>1</v>
      </c>
      <c r="AK20" s="1"/>
      <c r="AL20" s="1"/>
      <c r="AM20" s="57">
        <v>1</v>
      </c>
      <c r="AN20" s="1"/>
      <c r="AO20" s="1"/>
      <c r="AP20" s="57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4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4"/>
      <c r="CC20" s="1">
        <v>1</v>
      </c>
      <c r="CD20" s="1"/>
      <c r="CE20" s="4"/>
      <c r="CF20" s="1">
        <v>1</v>
      </c>
      <c r="CG20" s="1"/>
      <c r="CH20" s="4"/>
      <c r="CI20" s="1">
        <v>1</v>
      </c>
      <c r="CJ20" s="1"/>
      <c r="CK20" s="4"/>
      <c r="CL20" s="1">
        <v>1</v>
      </c>
      <c r="CM20" s="1"/>
      <c r="CN20" s="4"/>
      <c r="CO20" s="1">
        <v>1</v>
      </c>
      <c r="CP20" s="1"/>
      <c r="CQ20" s="4"/>
      <c r="CR20" s="1">
        <v>1</v>
      </c>
      <c r="CS20" s="1"/>
      <c r="CT20" s="4"/>
      <c r="CU20" s="1">
        <v>1</v>
      </c>
      <c r="CV20" s="1"/>
      <c r="CW20" s="4"/>
      <c r="CX20" s="1">
        <v>1</v>
      </c>
      <c r="CY20" s="1"/>
      <c r="CZ20" s="4"/>
      <c r="DA20" s="1">
        <v>1</v>
      </c>
      <c r="DB20" s="1"/>
      <c r="DC20" s="4"/>
      <c r="DD20" s="1">
        <v>1</v>
      </c>
      <c r="DE20" s="1"/>
      <c r="DF20" s="4"/>
      <c r="DG20" s="1">
        <v>1</v>
      </c>
      <c r="DH20" s="1"/>
      <c r="DI20" s="4"/>
      <c r="DJ20" s="1">
        <v>1</v>
      </c>
      <c r="DK20" s="1"/>
      <c r="DL20" s="4"/>
      <c r="DM20" s="1">
        <v>1</v>
      </c>
      <c r="DN20" s="1"/>
      <c r="DO20" s="4"/>
      <c r="DP20" s="1">
        <v>1</v>
      </c>
      <c r="DQ20" s="1"/>
      <c r="DR20" s="4"/>
      <c r="DS20" s="1">
        <v>1</v>
      </c>
      <c r="DT20" s="1"/>
      <c r="DU20" s="4"/>
      <c r="DV20" s="1">
        <v>1</v>
      </c>
      <c r="DW20" s="1"/>
      <c r="DX20" s="4"/>
      <c r="DY20" s="1">
        <v>1</v>
      </c>
      <c r="DZ20" s="1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30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</row>
    <row r="21" spans="1:317" ht="15.75" x14ac:dyDescent="0.25">
      <c r="A21" s="3">
        <v>8</v>
      </c>
      <c r="B21" s="59" t="s">
        <v>3204</v>
      </c>
      <c r="C21" s="3">
        <v>1</v>
      </c>
      <c r="D21" s="3"/>
      <c r="E21" s="3"/>
      <c r="F21" s="58">
        <v>1</v>
      </c>
      <c r="G21" s="4"/>
      <c r="H21" s="4"/>
      <c r="I21" s="58">
        <v>1</v>
      </c>
      <c r="J21" s="4"/>
      <c r="K21" s="4"/>
      <c r="L21" s="58">
        <v>1</v>
      </c>
      <c r="M21" s="4"/>
      <c r="N21" s="4"/>
      <c r="O21" s="58">
        <v>1</v>
      </c>
      <c r="P21" s="4"/>
      <c r="Q21" s="4"/>
      <c r="R21" s="58">
        <v>1</v>
      </c>
      <c r="S21" s="4"/>
      <c r="T21" s="4"/>
      <c r="U21" s="58">
        <v>1</v>
      </c>
      <c r="V21" s="4"/>
      <c r="W21" s="4"/>
      <c r="X21" s="58">
        <v>1</v>
      </c>
      <c r="Y21" s="4"/>
      <c r="Z21" s="4"/>
      <c r="AA21" s="58">
        <v>1</v>
      </c>
      <c r="AB21" s="4"/>
      <c r="AC21" s="4"/>
      <c r="AD21" s="58">
        <v>1</v>
      </c>
      <c r="AE21" s="4"/>
      <c r="AF21" s="4"/>
      <c r="AG21" s="58">
        <v>1</v>
      </c>
      <c r="AH21" s="4"/>
      <c r="AI21" s="10"/>
      <c r="AJ21" s="58">
        <v>1</v>
      </c>
      <c r="AK21" s="4"/>
      <c r="AL21" s="4"/>
      <c r="AM21" s="58">
        <v>1</v>
      </c>
      <c r="AN21" s="4"/>
      <c r="AO21" s="4"/>
      <c r="AP21" s="58">
        <v>1</v>
      </c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30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</row>
    <row r="22" spans="1:317" ht="15.75" x14ac:dyDescent="0.25">
      <c r="A22" s="3">
        <v>9</v>
      </c>
      <c r="B22" s="59" t="s">
        <v>3205</v>
      </c>
      <c r="C22" s="3">
        <v>1</v>
      </c>
      <c r="D22" s="3"/>
      <c r="E22" s="3"/>
      <c r="F22" s="58">
        <v>1</v>
      </c>
      <c r="G22" s="4"/>
      <c r="H22" s="4"/>
      <c r="I22" s="58">
        <v>1</v>
      </c>
      <c r="J22" s="4"/>
      <c r="K22" s="4"/>
      <c r="L22" s="58">
        <v>1</v>
      </c>
      <c r="M22" s="4"/>
      <c r="N22" s="4"/>
      <c r="O22" s="58">
        <v>1</v>
      </c>
      <c r="P22" s="4"/>
      <c r="Q22" s="4"/>
      <c r="R22" s="58">
        <v>1</v>
      </c>
      <c r="S22" s="4"/>
      <c r="T22" s="4"/>
      <c r="U22" s="58">
        <v>1</v>
      </c>
      <c r="V22" s="4"/>
      <c r="W22" s="4"/>
      <c r="X22" s="58">
        <v>1</v>
      </c>
      <c r="Y22" s="4"/>
      <c r="Z22" s="4"/>
      <c r="AA22" s="58">
        <v>1</v>
      </c>
      <c r="AB22" s="4"/>
      <c r="AC22" s="4"/>
      <c r="AD22" s="58">
        <v>1</v>
      </c>
      <c r="AE22" s="4"/>
      <c r="AF22" s="4"/>
      <c r="AG22" s="58">
        <v>1</v>
      </c>
      <c r="AH22" s="4"/>
      <c r="AI22" s="10"/>
      <c r="AJ22" s="58">
        <v>1</v>
      </c>
      <c r="AK22" s="4"/>
      <c r="AL22" s="4"/>
      <c r="AM22" s="58">
        <v>1</v>
      </c>
      <c r="AN22" s="4"/>
      <c r="AO22" s="4"/>
      <c r="AP22" s="58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30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</row>
    <row r="23" spans="1:317" ht="15.75" x14ac:dyDescent="0.25">
      <c r="A23" s="3">
        <v>10</v>
      </c>
      <c r="B23" s="59" t="s">
        <v>3215</v>
      </c>
      <c r="C23" s="3">
        <v>1</v>
      </c>
      <c r="D23" s="3"/>
      <c r="E23" s="3"/>
      <c r="F23" s="58">
        <v>1</v>
      </c>
      <c r="G23" s="4"/>
      <c r="H23" s="4"/>
      <c r="I23" s="58">
        <v>1</v>
      </c>
      <c r="J23" s="4"/>
      <c r="K23" s="4"/>
      <c r="L23" s="58">
        <v>1</v>
      </c>
      <c r="M23" s="4"/>
      <c r="N23" s="4"/>
      <c r="O23" s="58">
        <v>1</v>
      </c>
      <c r="P23" s="4"/>
      <c r="Q23" s="4"/>
      <c r="R23" s="58">
        <v>1</v>
      </c>
      <c r="S23" s="4"/>
      <c r="T23" s="4"/>
      <c r="U23" s="58">
        <v>1</v>
      </c>
      <c r="V23" s="4"/>
      <c r="W23" s="4"/>
      <c r="X23" s="58">
        <v>1</v>
      </c>
      <c r="Y23" s="4"/>
      <c r="Z23" s="4"/>
      <c r="AA23" s="58">
        <v>1</v>
      </c>
      <c r="AB23" s="4"/>
      <c r="AC23" s="4"/>
      <c r="AD23" s="58">
        <v>1</v>
      </c>
      <c r="AE23" s="4"/>
      <c r="AF23" s="4"/>
      <c r="AG23" s="58">
        <v>1</v>
      </c>
      <c r="AH23" s="4"/>
      <c r="AI23" s="10"/>
      <c r="AJ23" s="58">
        <v>1</v>
      </c>
      <c r="AK23" s="4"/>
      <c r="AL23" s="4"/>
      <c r="AM23" s="58">
        <v>1</v>
      </c>
      <c r="AN23" s="4"/>
      <c r="AO23" s="4"/>
      <c r="AP23" s="58">
        <v>1</v>
      </c>
      <c r="AQ23" s="4"/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/>
      <c r="BF23" s="4">
        <v>1</v>
      </c>
      <c r="BG23" s="4"/>
      <c r="BH23" s="4">
        <v>1</v>
      </c>
      <c r="BI23" s="4"/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/>
      <c r="EX23" s="4">
        <v>1</v>
      </c>
      <c r="EY23" s="4"/>
      <c r="EZ23" s="4">
        <v>1</v>
      </c>
      <c r="FA23" s="4"/>
      <c r="FB23" s="4"/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  <c r="FL23" s="4"/>
      <c r="FM23" s="4">
        <v>1</v>
      </c>
      <c r="FN23" s="4"/>
      <c r="FO23" s="4"/>
      <c r="FP23" s="4">
        <v>1</v>
      </c>
      <c r="FQ23" s="4"/>
      <c r="FR23" s="4">
        <v>1</v>
      </c>
      <c r="FS23" s="4"/>
      <c r="FT23" s="4"/>
      <c r="FU23" s="4"/>
      <c r="FV23" s="4">
        <v>1</v>
      </c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/>
      <c r="JT23" s="4">
        <v>1</v>
      </c>
      <c r="JU23" s="4"/>
      <c r="JV23" s="4">
        <v>1</v>
      </c>
      <c r="JW23" s="4"/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>
        <v>1</v>
      </c>
      <c r="KO23" s="4"/>
      <c r="KP23" s="4"/>
      <c r="KQ23" s="4">
        <v>1</v>
      </c>
      <c r="KR23" s="4"/>
      <c r="KS23" s="4"/>
      <c r="KT23" s="4"/>
      <c r="KU23" s="4">
        <v>1</v>
      </c>
      <c r="KV23" s="30"/>
      <c r="KW23" s="4"/>
      <c r="KX23" s="4">
        <v>1</v>
      </c>
      <c r="KY23" s="4"/>
      <c r="KZ23" s="4"/>
      <c r="LA23" s="4">
        <v>1</v>
      </c>
      <c r="LB23" s="4"/>
      <c r="LC23" s="4"/>
      <c r="LD23" s="4">
        <v>1</v>
      </c>
      <c r="LE23" s="4"/>
    </row>
    <row r="24" spans="1:317" ht="15.75" x14ac:dyDescent="0.25">
      <c r="A24" s="3">
        <v>11</v>
      </c>
      <c r="B24" s="59" t="s">
        <v>3206</v>
      </c>
      <c r="C24" s="3">
        <v>1</v>
      </c>
      <c r="D24" s="3"/>
      <c r="E24" s="3"/>
      <c r="F24" s="58">
        <v>1</v>
      </c>
      <c r="G24" s="4"/>
      <c r="H24" s="4"/>
      <c r="I24" s="58">
        <v>1</v>
      </c>
      <c r="J24" s="4"/>
      <c r="K24" s="4"/>
      <c r="L24" s="58">
        <v>1</v>
      </c>
      <c r="M24" s="4"/>
      <c r="N24" s="4"/>
      <c r="O24" s="58">
        <v>1</v>
      </c>
      <c r="P24" s="4"/>
      <c r="Q24" s="4"/>
      <c r="R24" s="58">
        <v>1</v>
      </c>
      <c r="S24" s="4"/>
      <c r="T24" s="4"/>
      <c r="U24" s="58">
        <v>1</v>
      </c>
      <c r="V24" s="4"/>
      <c r="W24" s="4"/>
      <c r="X24" s="58">
        <v>1</v>
      </c>
      <c r="Y24" s="4"/>
      <c r="Z24" s="4"/>
      <c r="AA24" s="58">
        <v>1</v>
      </c>
      <c r="AB24" s="4"/>
      <c r="AC24" s="4"/>
      <c r="AD24" s="58">
        <v>1</v>
      </c>
      <c r="AE24" s="4"/>
      <c r="AF24" s="4"/>
      <c r="AG24" s="58">
        <v>1</v>
      </c>
      <c r="AH24" s="4"/>
      <c r="AI24" s="10"/>
      <c r="AJ24" s="58">
        <v>1</v>
      </c>
      <c r="AK24" s="4"/>
      <c r="AL24" s="4"/>
      <c r="AM24" s="58">
        <v>1</v>
      </c>
      <c r="AN24" s="4"/>
      <c r="AO24" s="4"/>
      <c r="AP24" s="58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30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</row>
    <row r="25" spans="1:317" ht="15.75" x14ac:dyDescent="0.25">
      <c r="A25" s="3">
        <v>12</v>
      </c>
      <c r="B25" s="60" t="s">
        <v>3207</v>
      </c>
      <c r="C25" s="3">
        <v>1</v>
      </c>
      <c r="D25" s="3"/>
      <c r="E25" s="3"/>
      <c r="F25" s="58">
        <v>1</v>
      </c>
      <c r="G25" s="4"/>
      <c r="H25" s="4"/>
      <c r="I25" s="58">
        <v>1</v>
      </c>
      <c r="J25" s="4"/>
      <c r="K25" s="4"/>
      <c r="L25" s="58">
        <v>1</v>
      </c>
      <c r="M25" s="4"/>
      <c r="N25" s="4"/>
      <c r="O25" s="58">
        <v>1</v>
      </c>
      <c r="P25" s="4"/>
      <c r="Q25" s="4"/>
      <c r="R25" s="58">
        <v>1</v>
      </c>
      <c r="S25" s="4"/>
      <c r="T25" s="4"/>
      <c r="U25" s="58">
        <v>1</v>
      </c>
      <c r="V25" s="4"/>
      <c r="W25" s="4"/>
      <c r="X25" s="58">
        <v>1</v>
      </c>
      <c r="Y25" s="4"/>
      <c r="Z25" s="4"/>
      <c r="AA25" s="58">
        <v>1</v>
      </c>
      <c r="AB25" s="4"/>
      <c r="AC25" s="4"/>
      <c r="AD25" s="58">
        <v>1</v>
      </c>
      <c r="AE25" s="4"/>
      <c r="AF25" s="4"/>
      <c r="AG25" s="58">
        <v>1</v>
      </c>
      <c r="AH25" s="4"/>
      <c r="AI25" s="10"/>
      <c r="AJ25" s="58">
        <v>1</v>
      </c>
      <c r="AK25" s="4"/>
      <c r="AL25" s="4"/>
      <c r="AM25" s="58">
        <v>1</v>
      </c>
      <c r="AN25" s="4"/>
      <c r="AO25" s="4"/>
      <c r="AP25" s="58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30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</row>
    <row r="26" spans="1:317" ht="15.75" x14ac:dyDescent="0.25">
      <c r="A26" s="3">
        <v>13</v>
      </c>
      <c r="B26" s="59" t="s">
        <v>3208</v>
      </c>
      <c r="C26" s="3">
        <v>1</v>
      </c>
      <c r="D26" s="3"/>
      <c r="E26" s="3"/>
      <c r="F26" s="58">
        <v>1</v>
      </c>
      <c r="G26" s="4"/>
      <c r="H26" s="4"/>
      <c r="I26" s="58">
        <v>1</v>
      </c>
      <c r="J26" s="4"/>
      <c r="K26" s="4"/>
      <c r="L26" s="58">
        <v>1</v>
      </c>
      <c r="M26" s="4"/>
      <c r="N26" s="4"/>
      <c r="O26" s="58">
        <v>1</v>
      </c>
      <c r="P26" s="4"/>
      <c r="Q26" s="4"/>
      <c r="R26" s="58">
        <v>1</v>
      </c>
      <c r="S26" s="4"/>
      <c r="T26" s="4"/>
      <c r="U26" s="58">
        <v>1</v>
      </c>
      <c r="V26" s="4"/>
      <c r="W26" s="4"/>
      <c r="X26" s="58">
        <v>1</v>
      </c>
      <c r="Y26" s="4"/>
      <c r="Z26" s="4"/>
      <c r="AA26" s="58">
        <v>1</v>
      </c>
      <c r="AB26" s="4"/>
      <c r="AC26" s="4"/>
      <c r="AD26" s="58">
        <v>1</v>
      </c>
      <c r="AE26" s="4"/>
      <c r="AF26" s="4"/>
      <c r="AG26" s="58">
        <v>1</v>
      </c>
      <c r="AH26" s="4"/>
      <c r="AI26" s="10"/>
      <c r="AJ26" s="58">
        <v>1</v>
      </c>
      <c r="AK26" s="4"/>
      <c r="AL26" s="4"/>
      <c r="AM26" s="58">
        <v>1</v>
      </c>
      <c r="AN26" s="4"/>
      <c r="AO26" s="4"/>
      <c r="AP26" s="58">
        <v>1</v>
      </c>
      <c r="AQ26" s="4"/>
      <c r="AR26" s="4"/>
      <c r="AS26" s="4"/>
      <c r="AT26" s="4">
        <v>1</v>
      </c>
      <c r="AU26" s="4"/>
      <c r="AV26" s="4"/>
      <c r="AW26" s="4">
        <v>1</v>
      </c>
      <c r="AX26" s="4"/>
      <c r="AY26" s="4">
        <v>1</v>
      </c>
      <c r="AZ26" s="4"/>
      <c r="BA26" s="4"/>
      <c r="BB26" s="4"/>
      <c r="BC26" s="4">
        <v>1</v>
      </c>
      <c r="BD26" s="4"/>
      <c r="BE26" s="4"/>
      <c r="BF26" s="4">
        <v>1</v>
      </c>
      <c r="BG26" s="4"/>
      <c r="BH26" s="4">
        <v>1</v>
      </c>
      <c r="BI26" s="4"/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/>
      <c r="EU26" s="4">
        <v>1</v>
      </c>
      <c r="EV26" s="4"/>
      <c r="EW26" s="4"/>
      <c r="EX26" s="4">
        <v>1</v>
      </c>
      <c r="EY26" s="4"/>
      <c r="EZ26" s="4">
        <v>1</v>
      </c>
      <c r="FA26" s="4"/>
      <c r="FB26" s="4"/>
      <c r="FC26" s="4"/>
      <c r="FD26" s="4">
        <v>1</v>
      </c>
      <c r="FE26" s="4"/>
      <c r="FF26" s="4"/>
      <c r="FG26" s="4">
        <v>1</v>
      </c>
      <c r="FH26" s="4"/>
      <c r="FI26" s="4">
        <v>1</v>
      </c>
      <c r="FJ26" s="4"/>
      <c r="FK26" s="4"/>
      <c r="FL26" s="4"/>
      <c r="FM26" s="4">
        <v>1</v>
      </c>
      <c r="FN26" s="4"/>
      <c r="FO26" s="4"/>
      <c r="FP26" s="4">
        <v>1</v>
      </c>
      <c r="FQ26" s="4"/>
      <c r="FR26" s="4">
        <v>1</v>
      </c>
      <c r="FS26" s="4"/>
      <c r="FT26" s="4"/>
      <c r="FU26" s="4"/>
      <c r="FV26" s="4">
        <v>1</v>
      </c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/>
      <c r="JT26" s="4">
        <v>1</v>
      </c>
      <c r="JU26" s="4"/>
      <c r="JV26" s="4">
        <v>1</v>
      </c>
      <c r="JW26" s="4"/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>
        <v>1</v>
      </c>
      <c r="KO26" s="4"/>
      <c r="KP26" s="4"/>
      <c r="KQ26" s="4">
        <v>1</v>
      </c>
      <c r="KR26" s="4"/>
      <c r="KS26" s="4"/>
      <c r="KT26" s="4"/>
      <c r="KU26" s="4">
        <v>1</v>
      </c>
      <c r="KV26" s="30"/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</row>
    <row r="27" spans="1:317" ht="15.75" x14ac:dyDescent="0.25">
      <c r="A27" s="3">
        <v>14</v>
      </c>
      <c r="B27" s="59" t="s">
        <v>3209</v>
      </c>
      <c r="C27" s="3">
        <v>1</v>
      </c>
      <c r="D27" s="3"/>
      <c r="E27" s="3"/>
      <c r="F27" s="58">
        <v>1</v>
      </c>
      <c r="G27" s="4"/>
      <c r="H27" s="4"/>
      <c r="I27" s="58">
        <v>1</v>
      </c>
      <c r="J27" s="4"/>
      <c r="K27" s="4"/>
      <c r="L27" s="58">
        <v>1</v>
      </c>
      <c r="M27" s="4"/>
      <c r="N27" s="4"/>
      <c r="O27" s="58">
        <v>1</v>
      </c>
      <c r="P27" s="4"/>
      <c r="Q27" s="4"/>
      <c r="R27" s="58">
        <v>1</v>
      </c>
      <c r="S27" s="4"/>
      <c r="T27" s="4"/>
      <c r="U27" s="58">
        <v>1</v>
      </c>
      <c r="V27" s="4"/>
      <c r="W27" s="4"/>
      <c r="X27" s="58">
        <v>1</v>
      </c>
      <c r="Y27" s="4"/>
      <c r="Z27" s="4"/>
      <c r="AA27" s="58">
        <v>1</v>
      </c>
      <c r="AB27" s="4"/>
      <c r="AC27" s="4"/>
      <c r="AD27" s="58">
        <v>1</v>
      </c>
      <c r="AE27" s="4"/>
      <c r="AF27" s="4"/>
      <c r="AG27" s="58">
        <v>1</v>
      </c>
      <c r="AH27" s="4"/>
      <c r="AI27" s="10"/>
      <c r="AJ27" s="58">
        <v>1</v>
      </c>
      <c r="AK27" s="4"/>
      <c r="AL27" s="4"/>
      <c r="AM27" s="58">
        <v>1</v>
      </c>
      <c r="AN27" s="4"/>
      <c r="AO27" s="4"/>
      <c r="AP27" s="58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30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</row>
    <row r="28" spans="1:317" ht="15.75" x14ac:dyDescent="0.25">
      <c r="A28" s="3">
        <v>15</v>
      </c>
      <c r="B28" s="59" t="s">
        <v>3210</v>
      </c>
      <c r="C28" s="3">
        <v>1</v>
      </c>
      <c r="D28" s="3"/>
      <c r="E28" s="3"/>
      <c r="F28" s="58">
        <v>1</v>
      </c>
      <c r="G28" s="4"/>
      <c r="H28" s="4"/>
      <c r="I28" s="58">
        <v>1</v>
      </c>
      <c r="J28" s="4"/>
      <c r="K28" s="4"/>
      <c r="L28" s="58">
        <v>1</v>
      </c>
      <c r="M28" s="4"/>
      <c r="N28" s="4"/>
      <c r="O28" s="58">
        <v>1</v>
      </c>
      <c r="P28" s="4"/>
      <c r="Q28" s="4"/>
      <c r="R28" s="58">
        <v>1</v>
      </c>
      <c r="S28" s="4"/>
      <c r="T28" s="4"/>
      <c r="U28" s="58">
        <v>1</v>
      </c>
      <c r="V28" s="4"/>
      <c r="W28" s="4"/>
      <c r="X28" s="58">
        <v>1</v>
      </c>
      <c r="Y28" s="4"/>
      <c r="Z28" s="4"/>
      <c r="AA28" s="58">
        <v>1</v>
      </c>
      <c r="AB28" s="4"/>
      <c r="AC28" s="4"/>
      <c r="AD28" s="58">
        <v>1</v>
      </c>
      <c r="AE28" s="4"/>
      <c r="AF28" s="4"/>
      <c r="AG28" s="58">
        <v>1</v>
      </c>
      <c r="AH28" s="4"/>
      <c r="AI28" s="10"/>
      <c r="AJ28" s="58">
        <v>1</v>
      </c>
      <c r="AK28" s="4"/>
      <c r="AL28" s="4"/>
      <c r="AM28" s="58">
        <v>1</v>
      </c>
      <c r="AN28" s="4"/>
      <c r="AO28" s="4"/>
      <c r="AP28" s="58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/>
      <c r="BC28" s="4">
        <v>1</v>
      </c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30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</row>
    <row r="29" spans="1:317" ht="15.75" x14ac:dyDescent="0.25">
      <c r="A29" s="3">
        <v>16</v>
      </c>
      <c r="B29" s="59" t="s">
        <v>3211</v>
      </c>
      <c r="C29" s="3">
        <v>1</v>
      </c>
      <c r="D29" s="3"/>
      <c r="E29" s="3"/>
      <c r="F29" s="58">
        <v>1</v>
      </c>
      <c r="G29" s="4"/>
      <c r="H29" s="4"/>
      <c r="I29" s="58">
        <v>1</v>
      </c>
      <c r="J29" s="4"/>
      <c r="K29" s="4"/>
      <c r="L29" s="58">
        <v>1</v>
      </c>
      <c r="M29" s="4"/>
      <c r="N29" s="4"/>
      <c r="O29" s="58">
        <v>1</v>
      </c>
      <c r="P29" s="4"/>
      <c r="Q29" s="4"/>
      <c r="R29" s="58">
        <v>1</v>
      </c>
      <c r="S29" s="4"/>
      <c r="T29" s="4"/>
      <c r="U29" s="58">
        <v>1</v>
      </c>
      <c r="V29" s="4"/>
      <c r="W29" s="4"/>
      <c r="X29" s="58">
        <v>1</v>
      </c>
      <c r="Y29" s="4"/>
      <c r="Z29" s="4"/>
      <c r="AA29" s="58">
        <v>1</v>
      </c>
      <c r="AB29" s="4"/>
      <c r="AC29" s="4"/>
      <c r="AD29" s="58">
        <v>1</v>
      </c>
      <c r="AE29" s="4"/>
      <c r="AF29" s="4"/>
      <c r="AG29" s="58">
        <v>1</v>
      </c>
      <c r="AH29" s="4"/>
      <c r="AI29" s="10"/>
      <c r="AJ29" s="58">
        <v>1</v>
      </c>
      <c r="AK29" s="4"/>
      <c r="AL29" s="4"/>
      <c r="AM29" s="58">
        <v>1</v>
      </c>
      <c r="AN29" s="4"/>
      <c r="AO29" s="4"/>
      <c r="AP29" s="58">
        <v>1</v>
      </c>
      <c r="AQ29" s="4"/>
      <c r="AR29" s="4"/>
      <c r="AS29" s="4"/>
      <c r="AT29" s="4">
        <v>1</v>
      </c>
      <c r="AU29" s="4"/>
      <c r="AV29" s="4"/>
      <c r="AW29" s="4">
        <v>1</v>
      </c>
      <c r="AX29" s="4"/>
      <c r="AY29" s="4">
        <v>1</v>
      </c>
      <c r="AZ29" s="4"/>
      <c r="BA29" s="4"/>
      <c r="BB29" s="4"/>
      <c r="BC29" s="4">
        <v>1</v>
      </c>
      <c r="BD29" s="4"/>
      <c r="BE29" s="4"/>
      <c r="BF29" s="4">
        <v>1</v>
      </c>
      <c r="BG29" s="4"/>
      <c r="BH29" s="4">
        <v>1</v>
      </c>
      <c r="BI29" s="4"/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/>
      <c r="EU29" s="4">
        <v>1</v>
      </c>
      <c r="EV29" s="4"/>
      <c r="EW29" s="4"/>
      <c r="EX29" s="4">
        <v>1</v>
      </c>
      <c r="EY29" s="4"/>
      <c r="EZ29" s="4">
        <v>1</v>
      </c>
      <c r="FA29" s="4"/>
      <c r="FB29" s="4"/>
      <c r="FC29" s="4"/>
      <c r="FD29" s="4">
        <v>1</v>
      </c>
      <c r="FE29" s="4"/>
      <c r="FF29" s="4"/>
      <c r="FG29" s="4">
        <v>1</v>
      </c>
      <c r="FH29" s="4"/>
      <c r="FI29" s="4">
        <v>1</v>
      </c>
      <c r="FJ29" s="4"/>
      <c r="FK29" s="4"/>
      <c r="FL29" s="4"/>
      <c r="FM29" s="4">
        <v>1</v>
      </c>
      <c r="FN29" s="4"/>
      <c r="FO29" s="4"/>
      <c r="FP29" s="4">
        <v>1</v>
      </c>
      <c r="FQ29" s="4"/>
      <c r="FR29" s="4">
        <v>1</v>
      </c>
      <c r="FS29" s="4"/>
      <c r="FT29" s="4"/>
      <c r="FU29" s="4"/>
      <c r="FV29" s="4">
        <v>1</v>
      </c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>
        <v>1</v>
      </c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/>
      <c r="JT29" s="4">
        <v>1</v>
      </c>
      <c r="JU29" s="4"/>
      <c r="JV29" s="4">
        <v>1</v>
      </c>
      <c r="JW29" s="4"/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>
        <v>1</v>
      </c>
      <c r="KO29" s="4"/>
      <c r="KP29" s="4"/>
      <c r="KQ29" s="4">
        <v>1</v>
      </c>
      <c r="KR29" s="4"/>
      <c r="KS29" s="4"/>
      <c r="KT29" s="4"/>
      <c r="KU29" s="4">
        <v>1</v>
      </c>
      <c r="KV29" s="30"/>
      <c r="KW29" s="4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</row>
    <row r="30" spans="1:317" ht="15.75" x14ac:dyDescent="0.25">
      <c r="A30" s="3">
        <v>17</v>
      </c>
      <c r="B30" s="59" t="s">
        <v>3212</v>
      </c>
      <c r="C30" s="3">
        <v>1</v>
      </c>
      <c r="D30" s="3"/>
      <c r="E30" s="3"/>
      <c r="F30" s="58">
        <v>1</v>
      </c>
      <c r="G30" s="4"/>
      <c r="H30" s="4"/>
      <c r="I30" s="58">
        <v>1</v>
      </c>
      <c r="J30" s="4"/>
      <c r="K30" s="4"/>
      <c r="L30" s="58">
        <v>1</v>
      </c>
      <c r="M30" s="4"/>
      <c r="N30" s="4"/>
      <c r="O30" s="58">
        <v>1</v>
      </c>
      <c r="P30" s="4"/>
      <c r="Q30" s="4"/>
      <c r="R30" s="58">
        <v>1</v>
      </c>
      <c r="S30" s="4"/>
      <c r="T30" s="4"/>
      <c r="U30" s="58">
        <v>1</v>
      </c>
      <c r="V30" s="4"/>
      <c r="W30" s="4"/>
      <c r="X30" s="58">
        <v>1</v>
      </c>
      <c r="Y30" s="4"/>
      <c r="Z30" s="4"/>
      <c r="AA30" s="58">
        <v>1</v>
      </c>
      <c r="AB30" s="4"/>
      <c r="AC30" s="4"/>
      <c r="AD30" s="58">
        <v>1</v>
      </c>
      <c r="AE30" s="4"/>
      <c r="AF30" s="4"/>
      <c r="AG30" s="58">
        <v>1</v>
      </c>
      <c r="AH30" s="4"/>
      <c r="AI30" s="10"/>
      <c r="AJ30" s="58">
        <v>1</v>
      </c>
      <c r="AK30" s="4"/>
      <c r="AL30" s="4"/>
      <c r="AM30" s="58">
        <v>1</v>
      </c>
      <c r="AN30" s="4"/>
      <c r="AO30" s="4"/>
      <c r="AP30" s="58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30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</row>
    <row r="31" spans="1:317" ht="15.75" x14ac:dyDescent="0.25">
      <c r="A31" s="3">
        <v>18</v>
      </c>
      <c r="B31" s="59" t="s">
        <v>3213</v>
      </c>
      <c r="C31" s="3">
        <v>1</v>
      </c>
      <c r="D31" s="3"/>
      <c r="E31" s="3"/>
      <c r="F31" s="58">
        <v>1</v>
      </c>
      <c r="G31" s="4"/>
      <c r="H31" s="4"/>
      <c r="I31" s="58">
        <v>1</v>
      </c>
      <c r="J31" s="4"/>
      <c r="K31" s="4"/>
      <c r="L31" s="58">
        <v>1</v>
      </c>
      <c r="M31" s="4"/>
      <c r="N31" s="4"/>
      <c r="O31" s="58">
        <v>1</v>
      </c>
      <c r="P31" s="4"/>
      <c r="Q31" s="4"/>
      <c r="R31" s="58">
        <v>1</v>
      </c>
      <c r="S31" s="4"/>
      <c r="T31" s="4"/>
      <c r="U31" s="58">
        <v>1</v>
      </c>
      <c r="V31" s="4"/>
      <c r="W31" s="4"/>
      <c r="X31" s="58">
        <v>1</v>
      </c>
      <c r="Y31" s="4"/>
      <c r="Z31" s="4"/>
      <c r="AA31" s="58">
        <v>1</v>
      </c>
      <c r="AB31" s="4"/>
      <c r="AC31" s="4"/>
      <c r="AD31" s="58">
        <v>1</v>
      </c>
      <c r="AE31" s="4"/>
      <c r="AF31" s="4"/>
      <c r="AG31" s="58">
        <v>1</v>
      </c>
      <c r="AH31" s="4"/>
      <c r="AI31" s="10"/>
      <c r="AJ31" s="58">
        <v>1</v>
      </c>
      <c r="AK31" s="4"/>
      <c r="AL31" s="4"/>
      <c r="AM31" s="58">
        <v>1</v>
      </c>
      <c r="AN31" s="4"/>
      <c r="AO31" s="4"/>
      <c r="AP31" s="58">
        <v>1</v>
      </c>
      <c r="AQ31" s="4"/>
      <c r="AR31" s="4"/>
      <c r="AS31" s="4">
        <v>1</v>
      </c>
      <c r="AT31" s="4"/>
      <c r="AU31" s="4"/>
      <c r="AV31" s="4"/>
      <c r="AW31" s="4">
        <v>1</v>
      </c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30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</row>
    <row r="32" spans="1:317" ht="15.75" x14ac:dyDescent="0.25">
      <c r="A32" s="3">
        <v>19</v>
      </c>
      <c r="B32" s="59" t="s">
        <v>3214</v>
      </c>
      <c r="C32" s="3">
        <v>1</v>
      </c>
      <c r="D32" s="3"/>
      <c r="E32" s="3"/>
      <c r="F32" s="58">
        <v>1</v>
      </c>
      <c r="G32" s="4"/>
      <c r="H32" s="4"/>
      <c r="I32" s="58">
        <v>1</v>
      </c>
      <c r="J32" s="4"/>
      <c r="K32" s="4"/>
      <c r="L32" s="58">
        <v>1</v>
      </c>
      <c r="M32" s="4"/>
      <c r="N32" s="4"/>
      <c r="O32" s="58">
        <v>1</v>
      </c>
      <c r="P32" s="4"/>
      <c r="Q32" s="4"/>
      <c r="R32" s="58">
        <v>1</v>
      </c>
      <c r="S32" s="4"/>
      <c r="T32" s="4"/>
      <c r="U32" s="58">
        <v>1</v>
      </c>
      <c r="V32" s="4"/>
      <c r="W32" s="4"/>
      <c r="X32" s="58">
        <v>1</v>
      </c>
      <c r="Y32" s="4"/>
      <c r="Z32" s="4"/>
      <c r="AA32" s="58">
        <v>1</v>
      </c>
      <c r="AB32" s="4"/>
      <c r="AC32" s="4"/>
      <c r="AD32" s="58">
        <v>1</v>
      </c>
      <c r="AE32" s="4"/>
      <c r="AF32" s="4"/>
      <c r="AG32" s="58">
        <v>1</v>
      </c>
      <c r="AH32" s="4"/>
      <c r="AI32" s="10"/>
      <c r="AJ32" s="58">
        <v>1</v>
      </c>
      <c r="AK32" s="4"/>
      <c r="AL32" s="4"/>
      <c r="AM32" s="58">
        <v>1</v>
      </c>
      <c r="AN32" s="4"/>
      <c r="AO32" s="4"/>
      <c r="AP32" s="58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/>
      <c r="BC32" s="4">
        <v>1</v>
      </c>
      <c r="BD32" s="4"/>
      <c r="BE32" s="4">
        <v>1</v>
      </c>
      <c r="BF32" s="4"/>
      <c r="BG32" s="4"/>
      <c r="BH32" s="4">
        <v>1</v>
      </c>
      <c r="BI32" s="4"/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/>
      <c r="IV32" s="4">
        <v>1</v>
      </c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/>
      <c r="JT32" s="4">
        <v>1</v>
      </c>
      <c r="JU32" s="4"/>
      <c r="JV32" s="4">
        <v>1</v>
      </c>
      <c r="JW32" s="4"/>
      <c r="JX32" s="4"/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4"/>
      <c r="KI32" s="4">
        <v>1</v>
      </c>
      <c r="KJ32" s="4"/>
      <c r="KK32" s="4"/>
      <c r="KL32" s="4">
        <v>1</v>
      </c>
      <c r="KM32" s="4"/>
      <c r="KN32" s="4">
        <v>1</v>
      </c>
      <c r="KO32" s="4"/>
      <c r="KP32" s="4"/>
      <c r="KQ32" s="4">
        <v>1</v>
      </c>
      <c r="KR32" s="4"/>
      <c r="KS32" s="4"/>
      <c r="KT32" s="4"/>
      <c r="KU32" s="4">
        <v>1</v>
      </c>
      <c r="KV32" s="30"/>
      <c r="KW32" s="4"/>
      <c r="KX32" s="4">
        <v>1</v>
      </c>
      <c r="KY32" s="4"/>
      <c r="KZ32" s="4"/>
      <c r="LA32" s="4">
        <v>1</v>
      </c>
      <c r="LB32" s="4"/>
      <c r="LC32" s="4"/>
      <c r="LD32" s="4">
        <v>1</v>
      </c>
      <c r="LE32" s="4"/>
    </row>
    <row r="33" spans="1:317" ht="15.75" x14ac:dyDescent="0.25">
      <c r="A33" s="3">
        <v>20</v>
      </c>
      <c r="B33" s="59" t="s">
        <v>3216</v>
      </c>
      <c r="C33" s="3">
        <v>1</v>
      </c>
      <c r="D33" s="3"/>
      <c r="E33" s="3"/>
      <c r="F33" s="58">
        <v>1</v>
      </c>
      <c r="G33" s="4"/>
      <c r="H33" s="4"/>
      <c r="I33" s="58">
        <v>1</v>
      </c>
      <c r="J33" s="4"/>
      <c r="K33" s="4"/>
      <c r="L33" s="58">
        <v>1</v>
      </c>
      <c r="M33" s="4"/>
      <c r="N33" s="4"/>
      <c r="O33" s="58">
        <v>1</v>
      </c>
      <c r="P33" s="4"/>
      <c r="Q33" s="4"/>
      <c r="R33" s="58">
        <v>1</v>
      </c>
      <c r="S33" s="4"/>
      <c r="T33" s="4"/>
      <c r="U33" s="58">
        <v>1</v>
      </c>
      <c r="V33" s="4"/>
      <c r="W33" s="4"/>
      <c r="X33" s="58">
        <v>1</v>
      </c>
      <c r="Y33" s="4"/>
      <c r="Z33" s="4"/>
      <c r="AA33" s="58">
        <v>1</v>
      </c>
      <c r="AB33" s="4"/>
      <c r="AC33" s="4"/>
      <c r="AD33" s="58">
        <v>1</v>
      </c>
      <c r="AE33" s="4"/>
      <c r="AF33" s="4"/>
      <c r="AG33" s="58">
        <v>1</v>
      </c>
      <c r="AH33" s="4"/>
      <c r="AI33" s="10"/>
      <c r="AJ33" s="58">
        <v>1</v>
      </c>
      <c r="AK33" s="4"/>
      <c r="AL33" s="4"/>
      <c r="AM33" s="58">
        <v>1</v>
      </c>
      <c r="AN33" s="4"/>
      <c r="AO33" s="4"/>
      <c r="AP33" s="58">
        <v>1</v>
      </c>
      <c r="AQ33" s="4"/>
      <c r="AR33" s="4"/>
      <c r="AS33" s="4"/>
      <c r="AT33" s="4">
        <v>1</v>
      </c>
      <c r="AU33" s="4"/>
      <c r="AV33" s="4"/>
      <c r="AW33" s="4">
        <v>1</v>
      </c>
      <c r="AX33" s="4"/>
      <c r="AY33" s="4">
        <v>1</v>
      </c>
      <c r="AZ33" s="4"/>
      <c r="BA33" s="4"/>
      <c r="BB33" s="4">
        <v>1</v>
      </c>
      <c r="BC33" s="4"/>
      <c r="BD33" s="4"/>
      <c r="BE33" s="4"/>
      <c r="BF33" s="4">
        <v>1</v>
      </c>
      <c r="BG33" s="4"/>
      <c r="BH33" s="4">
        <v>1</v>
      </c>
      <c r="BI33" s="4"/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/>
      <c r="EU33" s="4">
        <v>1</v>
      </c>
      <c r="EV33" s="4"/>
      <c r="EW33" s="4"/>
      <c r="EX33" s="4">
        <v>1</v>
      </c>
      <c r="EY33" s="4"/>
      <c r="EZ33" s="4">
        <v>1</v>
      </c>
      <c r="FA33" s="4"/>
      <c r="FB33" s="4"/>
      <c r="FC33" s="4"/>
      <c r="FD33" s="4">
        <v>1</v>
      </c>
      <c r="FE33" s="4"/>
      <c r="FF33" s="4"/>
      <c r="FG33" s="4">
        <v>1</v>
      </c>
      <c r="FH33" s="4"/>
      <c r="FI33" s="4">
        <v>1</v>
      </c>
      <c r="FJ33" s="4"/>
      <c r="FK33" s="4"/>
      <c r="FL33" s="4"/>
      <c r="FM33" s="4">
        <v>1</v>
      </c>
      <c r="FN33" s="4"/>
      <c r="FO33" s="4"/>
      <c r="FP33" s="4">
        <v>1</v>
      </c>
      <c r="FQ33" s="4"/>
      <c r="FR33" s="4">
        <v>1</v>
      </c>
      <c r="FS33" s="4"/>
      <c r="FT33" s="4"/>
      <c r="FU33" s="4"/>
      <c r="FV33" s="4">
        <v>1</v>
      </c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4"/>
      <c r="IV33" s="4">
        <v>1</v>
      </c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>
        <v>1</v>
      </c>
      <c r="KU33" s="4"/>
      <c r="KV33" s="30"/>
      <c r="KW33" s="4">
        <v>1</v>
      </c>
      <c r="KX33" s="4"/>
      <c r="KY33" s="4"/>
      <c r="KZ33" s="4">
        <v>1</v>
      </c>
      <c r="LA33" s="4"/>
      <c r="LB33" s="4"/>
      <c r="LC33" s="4">
        <v>1</v>
      </c>
      <c r="LD33" s="4"/>
      <c r="LE33" s="4"/>
    </row>
    <row r="34" spans="1:317" ht="15.75" x14ac:dyDescent="0.25">
      <c r="A34" s="3">
        <v>21</v>
      </c>
      <c r="B34" s="59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ht="15.75" x14ac:dyDescent="0.25">
      <c r="A35" s="3">
        <v>22</v>
      </c>
      <c r="B35" s="59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68" t="s">
        <v>789</v>
      </c>
      <c r="B39" s="69"/>
      <c r="C39" s="3">
        <f t="shared" ref="C39:AH39" si="0">SUM(C14:C38)</f>
        <v>20</v>
      </c>
      <c r="D39" s="3">
        <f t="shared" si="0"/>
        <v>0</v>
      </c>
      <c r="E39" s="3">
        <f t="shared" si="0"/>
        <v>0</v>
      </c>
      <c r="F39" s="3">
        <f t="shared" si="0"/>
        <v>20</v>
      </c>
      <c r="G39" s="3">
        <f t="shared" si="0"/>
        <v>0</v>
      </c>
      <c r="H39" s="3">
        <f t="shared" si="0"/>
        <v>0</v>
      </c>
      <c r="I39" s="3">
        <f t="shared" si="0"/>
        <v>20</v>
      </c>
      <c r="J39" s="3">
        <f t="shared" si="0"/>
        <v>0</v>
      </c>
      <c r="K39" s="3">
        <f t="shared" si="0"/>
        <v>0</v>
      </c>
      <c r="L39" s="3">
        <f t="shared" si="0"/>
        <v>20</v>
      </c>
      <c r="M39" s="3">
        <f t="shared" si="0"/>
        <v>0</v>
      </c>
      <c r="N39" s="3">
        <f t="shared" si="0"/>
        <v>0</v>
      </c>
      <c r="O39" s="3">
        <f t="shared" si="0"/>
        <v>20</v>
      </c>
      <c r="P39" s="3">
        <f t="shared" si="0"/>
        <v>0</v>
      </c>
      <c r="Q39" s="3">
        <f t="shared" si="0"/>
        <v>0</v>
      </c>
      <c r="R39" s="3">
        <f t="shared" si="0"/>
        <v>20</v>
      </c>
      <c r="S39" s="3">
        <f t="shared" si="0"/>
        <v>0</v>
      </c>
      <c r="T39" s="3">
        <f t="shared" si="0"/>
        <v>0</v>
      </c>
      <c r="U39" s="3">
        <f t="shared" si="0"/>
        <v>20</v>
      </c>
      <c r="V39" s="3">
        <f t="shared" si="0"/>
        <v>0</v>
      </c>
      <c r="W39" s="3">
        <f t="shared" si="0"/>
        <v>0</v>
      </c>
      <c r="X39" s="3">
        <f t="shared" si="0"/>
        <v>20</v>
      </c>
      <c r="Y39" s="3">
        <f t="shared" si="0"/>
        <v>0</v>
      </c>
      <c r="Z39" s="3">
        <f t="shared" si="0"/>
        <v>0</v>
      </c>
      <c r="AA39" s="3">
        <f t="shared" si="0"/>
        <v>20</v>
      </c>
      <c r="AB39" s="3">
        <f t="shared" si="0"/>
        <v>0</v>
      </c>
      <c r="AC39" s="3">
        <f t="shared" si="0"/>
        <v>0</v>
      </c>
      <c r="AD39" s="3">
        <f t="shared" si="0"/>
        <v>20</v>
      </c>
      <c r="AE39" s="3">
        <f t="shared" si="0"/>
        <v>0</v>
      </c>
      <c r="AF39" s="3">
        <f t="shared" si="0"/>
        <v>0</v>
      </c>
      <c r="AG39" s="3">
        <f t="shared" si="0"/>
        <v>20</v>
      </c>
      <c r="AH39" s="3">
        <f t="shared" si="0"/>
        <v>0</v>
      </c>
      <c r="AI39" s="3">
        <f t="shared" ref="AI39:BN39" si="1">SUM(AI14:AI38)</f>
        <v>0</v>
      </c>
      <c r="AJ39" s="3">
        <f t="shared" si="1"/>
        <v>20</v>
      </c>
      <c r="AK39" s="3">
        <f t="shared" si="1"/>
        <v>0</v>
      </c>
      <c r="AL39" s="3">
        <f t="shared" si="1"/>
        <v>0</v>
      </c>
      <c r="AM39" s="3">
        <f t="shared" si="1"/>
        <v>20</v>
      </c>
      <c r="AN39" s="3">
        <f t="shared" si="1"/>
        <v>0</v>
      </c>
      <c r="AO39" s="3">
        <f t="shared" si="1"/>
        <v>0</v>
      </c>
      <c r="AP39" s="3">
        <f t="shared" si="1"/>
        <v>20</v>
      </c>
      <c r="AQ39" s="3">
        <f t="shared" si="1"/>
        <v>0</v>
      </c>
      <c r="AR39" s="3">
        <f t="shared" si="1"/>
        <v>0</v>
      </c>
      <c r="AS39" s="3">
        <f t="shared" si="1"/>
        <v>12</v>
      </c>
      <c r="AT39" s="3">
        <f t="shared" si="1"/>
        <v>8</v>
      </c>
      <c r="AU39" s="3">
        <f t="shared" si="1"/>
        <v>0</v>
      </c>
      <c r="AV39" s="3">
        <f t="shared" si="1"/>
        <v>11</v>
      </c>
      <c r="AW39" s="3">
        <f t="shared" si="1"/>
        <v>9</v>
      </c>
      <c r="AX39" s="3">
        <f t="shared" si="1"/>
        <v>0</v>
      </c>
      <c r="AY39" s="3">
        <f t="shared" si="1"/>
        <v>20</v>
      </c>
      <c r="AZ39" s="3">
        <f t="shared" si="1"/>
        <v>0</v>
      </c>
      <c r="BA39" s="3">
        <f t="shared" si="1"/>
        <v>0</v>
      </c>
      <c r="BB39" s="3">
        <f t="shared" si="1"/>
        <v>13</v>
      </c>
      <c r="BC39" s="3">
        <f t="shared" si="1"/>
        <v>7</v>
      </c>
      <c r="BD39" s="3">
        <f t="shared" si="1"/>
        <v>0</v>
      </c>
      <c r="BE39" s="3">
        <f t="shared" si="1"/>
        <v>12</v>
      </c>
      <c r="BF39" s="3">
        <f t="shared" si="1"/>
        <v>8</v>
      </c>
      <c r="BG39" s="3">
        <f t="shared" si="1"/>
        <v>0</v>
      </c>
      <c r="BH39" s="3">
        <f t="shared" si="1"/>
        <v>18</v>
      </c>
      <c r="BI39" s="3">
        <f t="shared" si="1"/>
        <v>2</v>
      </c>
      <c r="BJ39" s="3">
        <f t="shared" si="1"/>
        <v>0</v>
      </c>
      <c r="BK39" s="3">
        <f t="shared" si="1"/>
        <v>11</v>
      </c>
      <c r="BL39" s="3">
        <f t="shared" si="1"/>
        <v>9</v>
      </c>
      <c r="BM39" s="3">
        <f t="shared" si="1"/>
        <v>0</v>
      </c>
      <c r="BN39" s="3">
        <f t="shared" si="1"/>
        <v>12</v>
      </c>
      <c r="BO39" s="3">
        <f t="shared" ref="BO39:BV39" si="2">SUM(BO14:BO38)</f>
        <v>8</v>
      </c>
      <c r="BP39" s="3">
        <f t="shared" si="2"/>
        <v>0</v>
      </c>
      <c r="BQ39" s="3">
        <f t="shared" si="2"/>
        <v>11</v>
      </c>
      <c r="BR39" s="3">
        <f t="shared" si="2"/>
        <v>8</v>
      </c>
      <c r="BS39" s="3">
        <f t="shared" si="2"/>
        <v>0</v>
      </c>
      <c r="BT39" s="3">
        <f t="shared" si="2"/>
        <v>11</v>
      </c>
      <c r="BU39" s="3">
        <f t="shared" si="2"/>
        <v>9</v>
      </c>
      <c r="BV39" s="3">
        <f t="shared" si="2"/>
        <v>0</v>
      </c>
      <c r="BW39" s="3">
        <f>SUM(BW15:BW38)</f>
        <v>11</v>
      </c>
      <c r="BX39" s="3">
        <f t="shared" ref="BX39:EI39" si="3">SUM(BX14:BX38)</f>
        <v>9</v>
      </c>
      <c r="BY39" s="3">
        <f t="shared" si="3"/>
        <v>0</v>
      </c>
      <c r="BZ39" s="3">
        <f t="shared" si="3"/>
        <v>11</v>
      </c>
      <c r="CA39" s="3">
        <f t="shared" si="3"/>
        <v>9</v>
      </c>
      <c r="CB39" s="3">
        <f t="shared" si="3"/>
        <v>0</v>
      </c>
      <c r="CC39" s="3">
        <f t="shared" si="3"/>
        <v>11</v>
      </c>
      <c r="CD39" s="3">
        <f t="shared" si="3"/>
        <v>9</v>
      </c>
      <c r="CE39" s="3">
        <f t="shared" si="3"/>
        <v>0</v>
      </c>
      <c r="CF39" s="3">
        <f t="shared" si="3"/>
        <v>11</v>
      </c>
      <c r="CG39" s="3">
        <f t="shared" si="3"/>
        <v>9</v>
      </c>
      <c r="CH39" s="3">
        <f t="shared" si="3"/>
        <v>0</v>
      </c>
      <c r="CI39" s="3">
        <f t="shared" si="3"/>
        <v>11</v>
      </c>
      <c r="CJ39" s="3">
        <f t="shared" si="3"/>
        <v>9</v>
      </c>
      <c r="CK39" s="3">
        <f t="shared" si="3"/>
        <v>0</v>
      </c>
      <c r="CL39" s="3">
        <f t="shared" si="3"/>
        <v>11</v>
      </c>
      <c r="CM39" s="3">
        <f t="shared" si="3"/>
        <v>9</v>
      </c>
      <c r="CN39" s="3">
        <f t="shared" si="3"/>
        <v>0</v>
      </c>
      <c r="CO39" s="3">
        <f t="shared" si="3"/>
        <v>11</v>
      </c>
      <c r="CP39" s="3">
        <f t="shared" si="3"/>
        <v>9</v>
      </c>
      <c r="CQ39" s="3">
        <f t="shared" si="3"/>
        <v>0</v>
      </c>
      <c r="CR39" s="3">
        <f t="shared" si="3"/>
        <v>11</v>
      </c>
      <c r="CS39" s="3">
        <f t="shared" si="3"/>
        <v>9</v>
      </c>
      <c r="CT39" s="3">
        <f t="shared" si="3"/>
        <v>0</v>
      </c>
      <c r="CU39" s="3">
        <f t="shared" si="3"/>
        <v>11</v>
      </c>
      <c r="CV39" s="3">
        <f t="shared" si="3"/>
        <v>9</v>
      </c>
      <c r="CW39" s="3">
        <f t="shared" si="3"/>
        <v>0</v>
      </c>
      <c r="CX39" s="3">
        <f t="shared" si="3"/>
        <v>11</v>
      </c>
      <c r="CY39" s="3">
        <f t="shared" si="3"/>
        <v>9</v>
      </c>
      <c r="CZ39" s="3">
        <f t="shared" si="3"/>
        <v>0</v>
      </c>
      <c r="DA39" s="3">
        <f t="shared" si="3"/>
        <v>11</v>
      </c>
      <c r="DB39" s="3">
        <f t="shared" si="3"/>
        <v>9</v>
      </c>
      <c r="DC39" s="3">
        <f t="shared" si="3"/>
        <v>0</v>
      </c>
      <c r="DD39" s="3">
        <f t="shared" si="3"/>
        <v>11</v>
      </c>
      <c r="DE39" s="3">
        <f t="shared" si="3"/>
        <v>9</v>
      </c>
      <c r="DF39" s="3">
        <f t="shared" si="3"/>
        <v>0</v>
      </c>
      <c r="DG39" s="3">
        <f t="shared" si="3"/>
        <v>11</v>
      </c>
      <c r="DH39" s="3">
        <f t="shared" si="3"/>
        <v>9</v>
      </c>
      <c r="DI39" s="3">
        <f t="shared" si="3"/>
        <v>0</v>
      </c>
      <c r="DJ39" s="3">
        <f t="shared" si="3"/>
        <v>11</v>
      </c>
      <c r="DK39" s="3">
        <f t="shared" si="3"/>
        <v>9</v>
      </c>
      <c r="DL39" s="3">
        <f t="shared" si="3"/>
        <v>0</v>
      </c>
      <c r="DM39" s="3">
        <f t="shared" si="3"/>
        <v>11</v>
      </c>
      <c r="DN39" s="3">
        <f t="shared" si="3"/>
        <v>9</v>
      </c>
      <c r="DO39" s="3">
        <f t="shared" si="3"/>
        <v>0</v>
      </c>
      <c r="DP39" s="3">
        <f t="shared" si="3"/>
        <v>11</v>
      </c>
      <c r="DQ39" s="3">
        <f t="shared" si="3"/>
        <v>9</v>
      </c>
      <c r="DR39" s="3">
        <f t="shared" si="3"/>
        <v>0</v>
      </c>
      <c r="DS39" s="3">
        <f t="shared" si="3"/>
        <v>11</v>
      </c>
      <c r="DT39" s="3">
        <f t="shared" si="3"/>
        <v>9</v>
      </c>
      <c r="DU39" s="3">
        <f t="shared" si="3"/>
        <v>0</v>
      </c>
      <c r="DV39" s="3">
        <f t="shared" si="3"/>
        <v>11</v>
      </c>
      <c r="DW39" s="3">
        <f t="shared" si="3"/>
        <v>9</v>
      </c>
      <c r="DX39" s="3">
        <f t="shared" si="3"/>
        <v>0</v>
      </c>
      <c r="DY39" s="3">
        <f t="shared" si="3"/>
        <v>11</v>
      </c>
      <c r="DZ39" s="3">
        <f t="shared" si="3"/>
        <v>9</v>
      </c>
      <c r="EA39" s="3">
        <f t="shared" si="3"/>
        <v>0</v>
      </c>
      <c r="EB39" s="3">
        <f t="shared" si="3"/>
        <v>20</v>
      </c>
      <c r="EC39" s="3">
        <f t="shared" si="3"/>
        <v>0</v>
      </c>
      <c r="ED39" s="3">
        <f t="shared" si="3"/>
        <v>0</v>
      </c>
      <c r="EE39" s="3">
        <f t="shared" si="3"/>
        <v>20</v>
      </c>
      <c r="EF39" s="3">
        <f t="shared" si="3"/>
        <v>0</v>
      </c>
      <c r="EG39" s="3">
        <f t="shared" si="3"/>
        <v>0</v>
      </c>
      <c r="EH39" s="3">
        <f t="shared" si="3"/>
        <v>20</v>
      </c>
      <c r="EI39" s="3">
        <f t="shared" si="3"/>
        <v>0</v>
      </c>
      <c r="EJ39" s="3">
        <f t="shared" ref="EJ39:GU39" si="4">SUM(EJ14:EJ38)</f>
        <v>0</v>
      </c>
      <c r="EK39" s="3">
        <f t="shared" si="4"/>
        <v>20</v>
      </c>
      <c r="EL39" s="3">
        <f t="shared" si="4"/>
        <v>0</v>
      </c>
      <c r="EM39" s="3">
        <f t="shared" si="4"/>
        <v>0</v>
      </c>
      <c r="EN39" s="3">
        <f t="shared" si="4"/>
        <v>20</v>
      </c>
      <c r="EO39" s="3">
        <f t="shared" si="4"/>
        <v>0</v>
      </c>
      <c r="EP39" s="3">
        <f t="shared" si="4"/>
        <v>0</v>
      </c>
      <c r="EQ39" s="3">
        <f t="shared" si="4"/>
        <v>20</v>
      </c>
      <c r="ER39" s="3">
        <f t="shared" si="4"/>
        <v>0</v>
      </c>
      <c r="ES39" s="3">
        <f t="shared" si="4"/>
        <v>0</v>
      </c>
      <c r="ET39" s="3">
        <f t="shared" si="4"/>
        <v>13</v>
      </c>
      <c r="EU39" s="3">
        <f t="shared" si="4"/>
        <v>7</v>
      </c>
      <c r="EV39" s="3">
        <f t="shared" si="4"/>
        <v>0</v>
      </c>
      <c r="EW39" s="3">
        <f t="shared" si="4"/>
        <v>13</v>
      </c>
      <c r="EX39" s="3">
        <f t="shared" si="4"/>
        <v>7</v>
      </c>
      <c r="EY39" s="3">
        <f t="shared" si="4"/>
        <v>0</v>
      </c>
      <c r="EZ39" s="3">
        <f t="shared" si="4"/>
        <v>20</v>
      </c>
      <c r="FA39" s="3">
        <f t="shared" si="4"/>
        <v>0</v>
      </c>
      <c r="FB39" s="3">
        <f t="shared" si="4"/>
        <v>0</v>
      </c>
      <c r="FC39" s="3">
        <f t="shared" si="4"/>
        <v>13</v>
      </c>
      <c r="FD39" s="3">
        <f t="shared" si="4"/>
        <v>7</v>
      </c>
      <c r="FE39" s="3">
        <f t="shared" si="4"/>
        <v>0</v>
      </c>
      <c r="FF39" s="3">
        <f t="shared" si="4"/>
        <v>13</v>
      </c>
      <c r="FG39" s="3">
        <f t="shared" si="4"/>
        <v>7</v>
      </c>
      <c r="FH39" s="3">
        <f t="shared" si="4"/>
        <v>0</v>
      </c>
      <c r="FI39" s="3">
        <f t="shared" si="4"/>
        <v>20</v>
      </c>
      <c r="FJ39" s="3">
        <f t="shared" si="4"/>
        <v>0</v>
      </c>
      <c r="FK39" s="3">
        <f t="shared" si="4"/>
        <v>0</v>
      </c>
      <c r="FL39" s="3">
        <f t="shared" si="4"/>
        <v>13</v>
      </c>
      <c r="FM39" s="3">
        <f t="shared" si="4"/>
        <v>7</v>
      </c>
      <c r="FN39" s="3">
        <f t="shared" si="4"/>
        <v>0</v>
      </c>
      <c r="FO39" s="3">
        <f t="shared" si="4"/>
        <v>14</v>
      </c>
      <c r="FP39" s="3">
        <f t="shared" si="4"/>
        <v>6</v>
      </c>
      <c r="FQ39" s="3">
        <f t="shared" si="4"/>
        <v>0</v>
      </c>
      <c r="FR39" s="3">
        <f t="shared" si="4"/>
        <v>20</v>
      </c>
      <c r="FS39" s="3">
        <f t="shared" si="4"/>
        <v>0</v>
      </c>
      <c r="FT39" s="3">
        <f t="shared" si="4"/>
        <v>0</v>
      </c>
      <c r="FU39" s="3">
        <f t="shared" si="4"/>
        <v>14</v>
      </c>
      <c r="FV39" s="3">
        <f t="shared" si="4"/>
        <v>6</v>
      </c>
      <c r="FW39" s="3">
        <f t="shared" si="4"/>
        <v>0</v>
      </c>
      <c r="FX39" s="3">
        <f t="shared" si="4"/>
        <v>20</v>
      </c>
      <c r="FY39" s="3">
        <f t="shared" si="4"/>
        <v>0</v>
      </c>
      <c r="FZ39" s="3">
        <f t="shared" si="4"/>
        <v>0</v>
      </c>
      <c r="GA39" s="3">
        <f t="shared" si="4"/>
        <v>20</v>
      </c>
      <c r="GB39" s="3">
        <f t="shared" si="4"/>
        <v>0</v>
      </c>
      <c r="GC39" s="3">
        <f t="shared" si="4"/>
        <v>0</v>
      </c>
      <c r="GD39" s="3">
        <f t="shared" si="4"/>
        <v>20</v>
      </c>
      <c r="GE39" s="3">
        <f t="shared" si="4"/>
        <v>0</v>
      </c>
      <c r="GF39" s="3">
        <f t="shared" si="4"/>
        <v>0</v>
      </c>
      <c r="GG39" s="3">
        <f t="shared" si="4"/>
        <v>20</v>
      </c>
      <c r="GH39" s="3">
        <f t="shared" si="4"/>
        <v>0</v>
      </c>
      <c r="GI39" s="3">
        <f t="shared" si="4"/>
        <v>0</v>
      </c>
      <c r="GJ39" s="3">
        <f t="shared" si="4"/>
        <v>20</v>
      </c>
      <c r="GK39" s="3">
        <f t="shared" si="4"/>
        <v>0</v>
      </c>
      <c r="GL39" s="3">
        <f t="shared" si="4"/>
        <v>0</v>
      </c>
      <c r="GM39" s="3">
        <f t="shared" si="4"/>
        <v>20</v>
      </c>
      <c r="GN39" s="3">
        <f t="shared" si="4"/>
        <v>0</v>
      </c>
      <c r="GO39" s="3">
        <f t="shared" si="4"/>
        <v>0</v>
      </c>
      <c r="GP39" s="3">
        <f t="shared" si="4"/>
        <v>20</v>
      </c>
      <c r="GQ39" s="3">
        <f t="shared" si="4"/>
        <v>0</v>
      </c>
      <c r="GR39" s="3">
        <f t="shared" si="4"/>
        <v>0</v>
      </c>
      <c r="GS39" s="3">
        <f t="shared" si="4"/>
        <v>20</v>
      </c>
      <c r="GT39" s="3">
        <f t="shared" si="4"/>
        <v>0</v>
      </c>
      <c r="GU39" s="3">
        <f t="shared" si="4"/>
        <v>0</v>
      </c>
      <c r="GV39" s="3">
        <f t="shared" ref="GV39:JG39" si="5">SUM(GV14:GV38)</f>
        <v>20</v>
      </c>
      <c r="GW39" s="3">
        <f t="shared" si="5"/>
        <v>0</v>
      </c>
      <c r="GX39" s="3">
        <f t="shared" si="5"/>
        <v>0</v>
      </c>
      <c r="GY39" s="3">
        <f t="shared" si="5"/>
        <v>20</v>
      </c>
      <c r="GZ39" s="3">
        <f t="shared" si="5"/>
        <v>0</v>
      </c>
      <c r="HA39" s="3">
        <f t="shared" si="5"/>
        <v>0</v>
      </c>
      <c r="HB39" s="3">
        <f t="shared" si="5"/>
        <v>20</v>
      </c>
      <c r="HC39" s="3">
        <f t="shared" si="5"/>
        <v>0</v>
      </c>
      <c r="HD39" s="3">
        <f t="shared" si="5"/>
        <v>0</v>
      </c>
      <c r="HE39" s="3">
        <f t="shared" si="5"/>
        <v>20</v>
      </c>
      <c r="HF39" s="3">
        <f t="shared" si="5"/>
        <v>0</v>
      </c>
      <c r="HG39" s="3">
        <f t="shared" si="5"/>
        <v>0</v>
      </c>
      <c r="HH39" s="3">
        <f t="shared" si="5"/>
        <v>20</v>
      </c>
      <c r="HI39" s="3">
        <f t="shared" si="5"/>
        <v>0</v>
      </c>
      <c r="HJ39" s="3">
        <f t="shared" si="5"/>
        <v>0</v>
      </c>
      <c r="HK39" s="3">
        <f t="shared" si="5"/>
        <v>20</v>
      </c>
      <c r="HL39" s="3">
        <f t="shared" si="5"/>
        <v>0</v>
      </c>
      <c r="HM39" s="3">
        <f t="shared" si="5"/>
        <v>0</v>
      </c>
      <c r="HN39" s="3">
        <f t="shared" si="5"/>
        <v>20</v>
      </c>
      <c r="HO39" s="3">
        <f t="shared" si="5"/>
        <v>0</v>
      </c>
      <c r="HP39" s="3">
        <f t="shared" si="5"/>
        <v>0</v>
      </c>
      <c r="HQ39" s="3">
        <f t="shared" si="5"/>
        <v>20</v>
      </c>
      <c r="HR39" s="3">
        <f t="shared" si="5"/>
        <v>0</v>
      </c>
      <c r="HS39" s="3">
        <f t="shared" si="5"/>
        <v>0</v>
      </c>
      <c r="HT39" s="3">
        <f t="shared" si="5"/>
        <v>20</v>
      </c>
      <c r="HU39" s="3">
        <f t="shared" si="5"/>
        <v>0</v>
      </c>
      <c r="HV39" s="3">
        <f t="shared" si="5"/>
        <v>0</v>
      </c>
      <c r="HW39" s="3">
        <f t="shared" si="5"/>
        <v>20</v>
      </c>
      <c r="HX39" s="3">
        <f t="shared" si="5"/>
        <v>0</v>
      </c>
      <c r="HY39" s="3">
        <f t="shared" si="5"/>
        <v>0</v>
      </c>
      <c r="HZ39" s="3">
        <f t="shared" si="5"/>
        <v>12</v>
      </c>
      <c r="IA39" s="3">
        <f t="shared" si="5"/>
        <v>8</v>
      </c>
      <c r="IB39" s="3">
        <f t="shared" si="5"/>
        <v>0</v>
      </c>
      <c r="IC39" s="3">
        <f t="shared" si="5"/>
        <v>13</v>
      </c>
      <c r="ID39" s="3">
        <f t="shared" si="5"/>
        <v>7</v>
      </c>
      <c r="IE39" s="3">
        <f t="shared" si="5"/>
        <v>0</v>
      </c>
      <c r="IF39" s="3">
        <f t="shared" si="5"/>
        <v>9</v>
      </c>
      <c r="IG39" s="3">
        <f t="shared" si="5"/>
        <v>11</v>
      </c>
      <c r="IH39" s="3">
        <f t="shared" si="5"/>
        <v>0</v>
      </c>
      <c r="II39" s="3">
        <f t="shared" si="5"/>
        <v>9</v>
      </c>
      <c r="IJ39" s="3">
        <f t="shared" si="5"/>
        <v>11</v>
      </c>
      <c r="IK39" s="3">
        <f t="shared" si="5"/>
        <v>0</v>
      </c>
      <c r="IL39" s="3">
        <f t="shared" si="5"/>
        <v>9</v>
      </c>
      <c r="IM39" s="3">
        <f t="shared" si="5"/>
        <v>11</v>
      </c>
      <c r="IN39" s="3">
        <f t="shared" si="5"/>
        <v>0</v>
      </c>
      <c r="IO39" s="3">
        <f t="shared" si="5"/>
        <v>9</v>
      </c>
      <c r="IP39" s="3">
        <f t="shared" si="5"/>
        <v>11</v>
      </c>
      <c r="IQ39" s="3">
        <f t="shared" si="5"/>
        <v>0</v>
      </c>
      <c r="IR39" s="3">
        <f t="shared" si="5"/>
        <v>9</v>
      </c>
      <c r="IS39" s="3">
        <f t="shared" si="5"/>
        <v>11</v>
      </c>
      <c r="IT39" s="3">
        <f t="shared" si="5"/>
        <v>0</v>
      </c>
      <c r="IU39" s="3">
        <f t="shared" si="5"/>
        <v>9</v>
      </c>
      <c r="IV39" s="3">
        <f t="shared" si="5"/>
        <v>11</v>
      </c>
      <c r="IW39" s="3">
        <f t="shared" si="5"/>
        <v>0</v>
      </c>
      <c r="IX39" s="3">
        <f t="shared" si="5"/>
        <v>20</v>
      </c>
      <c r="IY39" s="3">
        <f t="shared" si="5"/>
        <v>0</v>
      </c>
      <c r="IZ39" s="3">
        <f t="shared" si="5"/>
        <v>0</v>
      </c>
      <c r="JA39" s="3">
        <f t="shared" si="5"/>
        <v>20</v>
      </c>
      <c r="JB39" s="3">
        <f t="shared" si="5"/>
        <v>0</v>
      </c>
      <c r="JC39" s="3">
        <f t="shared" si="5"/>
        <v>0</v>
      </c>
      <c r="JD39" s="3">
        <f t="shared" si="5"/>
        <v>20</v>
      </c>
      <c r="JE39" s="3">
        <f t="shared" si="5"/>
        <v>0</v>
      </c>
      <c r="JF39" s="3">
        <f t="shared" si="5"/>
        <v>0</v>
      </c>
      <c r="JG39" s="3">
        <f t="shared" si="5"/>
        <v>20</v>
      </c>
      <c r="JH39" s="3">
        <f t="shared" ref="JH39:LE39" si="6">SUM(JH14:JH38)</f>
        <v>0</v>
      </c>
      <c r="JI39" s="3">
        <f t="shared" si="6"/>
        <v>0</v>
      </c>
      <c r="JJ39" s="3">
        <f t="shared" si="6"/>
        <v>20</v>
      </c>
      <c r="JK39" s="3">
        <f t="shared" si="6"/>
        <v>0</v>
      </c>
      <c r="JL39" s="3">
        <f t="shared" si="6"/>
        <v>0</v>
      </c>
      <c r="JM39" s="3">
        <f t="shared" si="6"/>
        <v>20</v>
      </c>
      <c r="JN39" s="3">
        <f t="shared" si="6"/>
        <v>0</v>
      </c>
      <c r="JO39" s="3">
        <f t="shared" si="6"/>
        <v>0</v>
      </c>
      <c r="JP39" s="3">
        <f t="shared" si="6"/>
        <v>20</v>
      </c>
      <c r="JQ39" s="3">
        <f t="shared" si="6"/>
        <v>0</v>
      </c>
      <c r="JR39" s="3">
        <f t="shared" si="6"/>
        <v>0</v>
      </c>
      <c r="JS39" s="3">
        <f t="shared" si="6"/>
        <v>14</v>
      </c>
      <c r="JT39" s="3">
        <f t="shared" si="6"/>
        <v>6</v>
      </c>
      <c r="JU39" s="3">
        <f t="shared" si="6"/>
        <v>0</v>
      </c>
      <c r="JV39" s="3">
        <f t="shared" si="6"/>
        <v>20</v>
      </c>
      <c r="JW39" s="3">
        <f t="shared" si="6"/>
        <v>0</v>
      </c>
      <c r="JX39" s="3">
        <f t="shared" si="6"/>
        <v>0</v>
      </c>
      <c r="JY39" s="3">
        <f t="shared" si="6"/>
        <v>14</v>
      </c>
      <c r="JZ39" s="3">
        <f t="shared" si="6"/>
        <v>6</v>
      </c>
      <c r="KA39" s="3">
        <f t="shared" si="6"/>
        <v>0</v>
      </c>
      <c r="KB39" s="3">
        <f t="shared" si="6"/>
        <v>14</v>
      </c>
      <c r="KC39" s="3">
        <f t="shared" si="6"/>
        <v>6</v>
      </c>
      <c r="KD39" s="3">
        <f t="shared" si="6"/>
        <v>0</v>
      </c>
      <c r="KE39" s="3">
        <f t="shared" si="6"/>
        <v>14</v>
      </c>
      <c r="KF39" s="3">
        <f t="shared" si="6"/>
        <v>6</v>
      </c>
      <c r="KG39" s="3">
        <f t="shared" si="6"/>
        <v>0</v>
      </c>
      <c r="KH39" s="3">
        <f t="shared" si="6"/>
        <v>14</v>
      </c>
      <c r="KI39" s="3">
        <f t="shared" si="6"/>
        <v>6</v>
      </c>
      <c r="KJ39" s="3">
        <f t="shared" si="6"/>
        <v>0</v>
      </c>
      <c r="KK39" s="3">
        <f t="shared" si="6"/>
        <v>14</v>
      </c>
      <c r="KL39" s="3">
        <f t="shared" si="6"/>
        <v>6</v>
      </c>
      <c r="KM39" s="3">
        <f t="shared" si="6"/>
        <v>0</v>
      </c>
      <c r="KN39" s="3">
        <f t="shared" si="6"/>
        <v>20</v>
      </c>
      <c r="KO39" s="3">
        <f t="shared" si="6"/>
        <v>0</v>
      </c>
      <c r="KP39" s="3">
        <f t="shared" si="6"/>
        <v>0</v>
      </c>
      <c r="KQ39" s="3">
        <f t="shared" si="6"/>
        <v>20</v>
      </c>
      <c r="KR39" s="3">
        <f t="shared" si="6"/>
        <v>0</v>
      </c>
      <c r="KS39" s="3">
        <f t="shared" si="6"/>
        <v>0</v>
      </c>
      <c r="KT39" s="3">
        <f t="shared" si="6"/>
        <v>14</v>
      </c>
      <c r="KU39" s="3">
        <f t="shared" si="6"/>
        <v>6</v>
      </c>
      <c r="KV39" s="3">
        <f t="shared" si="6"/>
        <v>0</v>
      </c>
      <c r="KW39" s="3">
        <f t="shared" si="6"/>
        <v>14</v>
      </c>
      <c r="KX39" s="3">
        <f t="shared" si="6"/>
        <v>6</v>
      </c>
      <c r="KY39" s="3">
        <f t="shared" si="6"/>
        <v>0</v>
      </c>
      <c r="KZ39" s="3">
        <f t="shared" si="6"/>
        <v>14</v>
      </c>
      <c r="LA39" s="3">
        <f t="shared" si="6"/>
        <v>6</v>
      </c>
      <c r="LB39" s="3">
        <f t="shared" si="6"/>
        <v>0</v>
      </c>
      <c r="LC39" s="3">
        <f t="shared" si="6"/>
        <v>14</v>
      </c>
      <c r="LD39" s="3">
        <f t="shared" si="6"/>
        <v>6</v>
      </c>
      <c r="LE39" s="3">
        <f t="shared" si="6"/>
        <v>0</v>
      </c>
    </row>
    <row r="40" spans="1:317" ht="37.5" customHeight="1" x14ac:dyDescent="0.25">
      <c r="A40" s="70" t="s">
        <v>3194</v>
      </c>
      <c r="B40" s="71"/>
      <c r="C40" s="11">
        <f>C39/20%</f>
        <v>100</v>
      </c>
      <c r="D40" s="11">
        <f t="shared" ref="D40:BO40" si="7">D39/20%</f>
        <v>0</v>
      </c>
      <c r="E40" s="11">
        <f t="shared" si="7"/>
        <v>0</v>
      </c>
      <c r="F40" s="11">
        <f t="shared" si="7"/>
        <v>100</v>
      </c>
      <c r="G40" s="11">
        <f t="shared" si="7"/>
        <v>0</v>
      </c>
      <c r="H40" s="11">
        <f t="shared" si="7"/>
        <v>0</v>
      </c>
      <c r="I40" s="11">
        <f t="shared" si="7"/>
        <v>100</v>
      </c>
      <c r="J40" s="11">
        <f t="shared" si="7"/>
        <v>0</v>
      </c>
      <c r="K40" s="11">
        <f t="shared" si="7"/>
        <v>0</v>
      </c>
      <c r="L40" s="11">
        <f t="shared" si="7"/>
        <v>100</v>
      </c>
      <c r="M40" s="11">
        <f t="shared" si="7"/>
        <v>0</v>
      </c>
      <c r="N40" s="11">
        <f t="shared" si="7"/>
        <v>0</v>
      </c>
      <c r="O40" s="11">
        <f t="shared" si="7"/>
        <v>100</v>
      </c>
      <c r="P40" s="11">
        <f t="shared" si="7"/>
        <v>0</v>
      </c>
      <c r="Q40" s="11">
        <f t="shared" si="7"/>
        <v>0</v>
      </c>
      <c r="R40" s="11">
        <f t="shared" si="7"/>
        <v>100</v>
      </c>
      <c r="S40" s="11">
        <f t="shared" si="7"/>
        <v>0</v>
      </c>
      <c r="T40" s="11">
        <f t="shared" si="7"/>
        <v>0</v>
      </c>
      <c r="U40" s="11">
        <f t="shared" si="7"/>
        <v>100</v>
      </c>
      <c r="V40" s="11">
        <f t="shared" si="7"/>
        <v>0</v>
      </c>
      <c r="W40" s="11">
        <f t="shared" si="7"/>
        <v>0</v>
      </c>
      <c r="X40" s="11">
        <f t="shared" si="7"/>
        <v>100</v>
      </c>
      <c r="Y40" s="11">
        <f t="shared" si="7"/>
        <v>0</v>
      </c>
      <c r="Z40" s="11">
        <f t="shared" si="7"/>
        <v>0</v>
      </c>
      <c r="AA40" s="11">
        <f t="shared" si="7"/>
        <v>100</v>
      </c>
      <c r="AB40" s="11">
        <f t="shared" si="7"/>
        <v>0</v>
      </c>
      <c r="AC40" s="11">
        <f t="shared" si="7"/>
        <v>0</v>
      </c>
      <c r="AD40" s="11">
        <f t="shared" si="7"/>
        <v>100</v>
      </c>
      <c r="AE40" s="11">
        <f t="shared" si="7"/>
        <v>0</v>
      </c>
      <c r="AF40" s="11">
        <f t="shared" si="7"/>
        <v>0</v>
      </c>
      <c r="AG40" s="11">
        <f t="shared" si="7"/>
        <v>100</v>
      </c>
      <c r="AH40" s="11">
        <f t="shared" si="7"/>
        <v>0</v>
      </c>
      <c r="AI40" s="11">
        <f t="shared" si="7"/>
        <v>0</v>
      </c>
      <c r="AJ40" s="11">
        <f t="shared" si="7"/>
        <v>100</v>
      </c>
      <c r="AK40" s="11">
        <f t="shared" si="7"/>
        <v>0</v>
      </c>
      <c r="AL40" s="11">
        <f t="shared" si="7"/>
        <v>0</v>
      </c>
      <c r="AM40" s="11">
        <f t="shared" si="7"/>
        <v>100</v>
      </c>
      <c r="AN40" s="11">
        <f t="shared" si="7"/>
        <v>0</v>
      </c>
      <c r="AO40" s="11">
        <f t="shared" si="7"/>
        <v>0</v>
      </c>
      <c r="AP40" s="11">
        <f t="shared" si="7"/>
        <v>100</v>
      </c>
      <c r="AQ40" s="11">
        <f t="shared" si="7"/>
        <v>0</v>
      </c>
      <c r="AR40" s="11">
        <f t="shared" si="7"/>
        <v>0</v>
      </c>
      <c r="AS40" s="11">
        <f t="shared" si="7"/>
        <v>60</v>
      </c>
      <c r="AT40" s="11">
        <f t="shared" si="7"/>
        <v>40</v>
      </c>
      <c r="AU40" s="11">
        <f t="shared" si="7"/>
        <v>0</v>
      </c>
      <c r="AV40" s="11">
        <f t="shared" si="7"/>
        <v>55</v>
      </c>
      <c r="AW40" s="11">
        <f t="shared" si="7"/>
        <v>45</v>
      </c>
      <c r="AX40" s="11">
        <f t="shared" si="7"/>
        <v>0</v>
      </c>
      <c r="AY40" s="11">
        <f t="shared" si="7"/>
        <v>100</v>
      </c>
      <c r="AZ40" s="11">
        <f t="shared" si="7"/>
        <v>0</v>
      </c>
      <c r="BA40" s="11">
        <f t="shared" si="7"/>
        <v>0</v>
      </c>
      <c r="BB40" s="11">
        <f t="shared" si="7"/>
        <v>65</v>
      </c>
      <c r="BC40" s="11">
        <f t="shared" si="7"/>
        <v>35</v>
      </c>
      <c r="BD40" s="11">
        <f t="shared" si="7"/>
        <v>0</v>
      </c>
      <c r="BE40" s="11">
        <f t="shared" si="7"/>
        <v>60</v>
      </c>
      <c r="BF40" s="11">
        <f t="shared" si="7"/>
        <v>40</v>
      </c>
      <c r="BG40" s="11">
        <f t="shared" si="7"/>
        <v>0</v>
      </c>
      <c r="BH40" s="11">
        <f t="shared" si="7"/>
        <v>90</v>
      </c>
      <c r="BI40" s="11">
        <f t="shared" si="7"/>
        <v>10</v>
      </c>
      <c r="BJ40" s="11">
        <f t="shared" si="7"/>
        <v>0</v>
      </c>
      <c r="BK40" s="11">
        <f t="shared" si="7"/>
        <v>55</v>
      </c>
      <c r="BL40" s="11">
        <f t="shared" si="7"/>
        <v>45</v>
      </c>
      <c r="BM40" s="11">
        <f t="shared" si="7"/>
        <v>0</v>
      </c>
      <c r="BN40" s="11">
        <f t="shared" si="7"/>
        <v>60</v>
      </c>
      <c r="BO40" s="11">
        <f t="shared" si="7"/>
        <v>40</v>
      </c>
      <c r="BP40" s="11">
        <f t="shared" ref="BP40:EA40" si="8">BP39/20%</f>
        <v>0</v>
      </c>
      <c r="BQ40" s="11">
        <f t="shared" si="8"/>
        <v>55</v>
      </c>
      <c r="BR40" s="11">
        <f t="shared" si="8"/>
        <v>40</v>
      </c>
      <c r="BS40" s="11">
        <f t="shared" si="8"/>
        <v>0</v>
      </c>
      <c r="BT40" s="11">
        <f t="shared" si="8"/>
        <v>55</v>
      </c>
      <c r="BU40" s="11">
        <f t="shared" si="8"/>
        <v>45</v>
      </c>
      <c r="BV40" s="11">
        <f t="shared" si="8"/>
        <v>0</v>
      </c>
      <c r="BW40" s="11">
        <f t="shared" si="8"/>
        <v>55</v>
      </c>
      <c r="BX40" s="11">
        <f t="shared" si="8"/>
        <v>45</v>
      </c>
      <c r="BY40" s="11">
        <f t="shared" si="8"/>
        <v>0</v>
      </c>
      <c r="BZ40" s="11">
        <f t="shared" si="8"/>
        <v>55</v>
      </c>
      <c r="CA40" s="11">
        <f t="shared" si="8"/>
        <v>45</v>
      </c>
      <c r="CB40" s="11">
        <f t="shared" si="8"/>
        <v>0</v>
      </c>
      <c r="CC40" s="11">
        <f t="shared" si="8"/>
        <v>55</v>
      </c>
      <c r="CD40" s="11">
        <f t="shared" si="8"/>
        <v>45</v>
      </c>
      <c r="CE40" s="11">
        <f t="shared" si="8"/>
        <v>0</v>
      </c>
      <c r="CF40" s="11">
        <f t="shared" si="8"/>
        <v>55</v>
      </c>
      <c r="CG40" s="11">
        <f t="shared" si="8"/>
        <v>45</v>
      </c>
      <c r="CH40" s="11">
        <f t="shared" si="8"/>
        <v>0</v>
      </c>
      <c r="CI40" s="11">
        <f t="shared" si="8"/>
        <v>55</v>
      </c>
      <c r="CJ40" s="11">
        <f t="shared" si="8"/>
        <v>45</v>
      </c>
      <c r="CK40" s="11">
        <f t="shared" si="8"/>
        <v>0</v>
      </c>
      <c r="CL40" s="11">
        <f t="shared" si="8"/>
        <v>55</v>
      </c>
      <c r="CM40" s="11">
        <f t="shared" si="8"/>
        <v>45</v>
      </c>
      <c r="CN40" s="11">
        <f t="shared" si="8"/>
        <v>0</v>
      </c>
      <c r="CO40" s="11">
        <f t="shared" si="8"/>
        <v>55</v>
      </c>
      <c r="CP40" s="11">
        <f t="shared" si="8"/>
        <v>45</v>
      </c>
      <c r="CQ40" s="11">
        <f t="shared" si="8"/>
        <v>0</v>
      </c>
      <c r="CR40" s="11">
        <f t="shared" si="8"/>
        <v>55</v>
      </c>
      <c r="CS40" s="11">
        <f t="shared" si="8"/>
        <v>45</v>
      </c>
      <c r="CT40" s="11">
        <f t="shared" si="8"/>
        <v>0</v>
      </c>
      <c r="CU40" s="11">
        <f t="shared" si="8"/>
        <v>55</v>
      </c>
      <c r="CV40" s="11">
        <f t="shared" si="8"/>
        <v>45</v>
      </c>
      <c r="CW40" s="11">
        <f t="shared" si="8"/>
        <v>0</v>
      </c>
      <c r="CX40" s="11">
        <f t="shared" si="8"/>
        <v>55</v>
      </c>
      <c r="CY40" s="11">
        <f t="shared" si="8"/>
        <v>45</v>
      </c>
      <c r="CZ40" s="11">
        <f t="shared" si="8"/>
        <v>0</v>
      </c>
      <c r="DA40" s="11">
        <f t="shared" si="8"/>
        <v>55</v>
      </c>
      <c r="DB40" s="11">
        <f t="shared" si="8"/>
        <v>45</v>
      </c>
      <c r="DC40" s="11">
        <f t="shared" si="8"/>
        <v>0</v>
      </c>
      <c r="DD40" s="11">
        <f t="shared" si="8"/>
        <v>55</v>
      </c>
      <c r="DE40" s="11">
        <f t="shared" si="8"/>
        <v>45</v>
      </c>
      <c r="DF40" s="11">
        <f t="shared" si="8"/>
        <v>0</v>
      </c>
      <c r="DG40" s="11">
        <f t="shared" si="8"/>
        <v>55</v>
      </c>
      <c r="DH40" s="11">
        <f t="shared" si="8"/>
        <v>45</v>
      </c>
      <c r="DI40" s="11">
        <f t="shared" si="8"/>
        <v>0</v>
      </c>
      <c r="DJ40" s="11">
        <f t="shared" si="8"/>
        <v>55</v>
      </c>
      <c r="DK40" s="11">
        <f t="shared" si="8"/>
        <v>45</v>
      </c>
      <c r="DL40" s="11">
        <f t="shared" si="8"/>
        <v>0</v>
      </c>
      <c r="DM40" s="11">
        <f t="shared" si="8"/>
        <v>55</v>
      </c>
      <c r="DN40" s="11">
        <f t="shared" si="8"/>
        <v>45</v>
      </c>
      <c r="DO40" s="11">
        <f t="shared" si="8"/>
        <v>0</v>
      </c>
      <c r="DP40" s="11">
        <f t="shared" si="8"/>
        <v>55</v>
      </c>
      <c r="DQ40" s="11">
        <f t="shared" si="8"/>
        <v>45</v>
      </c>
      <c r="DR40" s="11">
        <f t="shared" si="8"/>
        <v>0</v>
      </c>
      <c r="DS40" s="11">
        <f t="shared" si="8"/>
        <v>55</v>
      </c>
      <c r="DT40" s="11">
        <f t="shared" si="8"/>
        <v>45</v>
      </c>
      <c r="DU40" s="11">
        <f t="shared" si="8"/>
        <v>0</v>
      </c>
      <c r="DV40" s="11">
        <f t="shared" si="8"/>
        <v>55</v>
      </c>
      <c r="DW40" s="11">
        <f t="shared" si="8"/>
        <v>45</v>
      </c>
      <c r="DX40" s="11">
        <f t="shared" si="8"/>
        <v>0</v>
      </c>
      <c r="DY40" s="11">
        <f t="shared" si="8"/>
        <v>55</v>
      </c>
      <c r="DZ40" s="11">
        <f t="shared" si="8"/>
        <v>45</v>
      </c>
      <c r="EA40" s="11">
        <f t="shared" si="8"/>
        <v>0</v>
      </c>
      <c r="EB40" s="11">
        <f t="shared" ref="EB40:GM40" si="9">EB39/20%</f>
        <v>100</v>
      </c>
      <c r="EC40" s="11">
        <f t="shared" si="9"/>
        <v>0</v>
      </c>
      <c r="ED40" s="11">
        <f t="shared" si="9"/>
        <v>0</v>
      </c>
      <c r="EE40" s="11">
        <f t="shared" si="9"/>
        <v>100</v>
      </c>
      <c r="EF40" s="11">
        <f t="shared" si="9"/>
        <v>0</v>
      </c>
      <c r="EG40" s="11">
        <f t="shared" si="9"/>
        <v>0</v>
      </c>
      <c r="EH40" s="11">
        <f t="shared" si="9"/>
        <v>100</v>
      </c>
      <c r="EI40" s="11">
        <f t="shared" si="9"/>
        <v>0</v>
      </c>
      <c r="EJ40" s="11">
        <f t="shared" si="9"/>
        <v>0</v>
      </c>
      <c r="EK40" s="11">
        <f t="shared" si="9"/>
        <v>100</v>
      </c>
      <c r="EL40" s="11">
        <f t="shared" si="9"/>
        <v>0</v>
      </c>
      <c r="EM40" s="11">
        <f t="shared" si="9"/>
        <v>0</v>
      </c>
      <c r="EN40" s="11">
        <f t="shared" si="9"/>
        <v>100</v>
      </c>
      <c r="EO40" s="11">
        <f t="shared" si="9"/>
        <v>0</v>
      </c>
      <c r="EP40" s="11">
        <f t="shared" si="9"/>
        <v>0</v>
      </c>
      <c r="EQ40" s="11">
        <f t="shared" si="9"/>
        <v>100</v>
      </c>
      <c r="ER40" s="11">
        <f t="shared" si="9"/>
        <v>0</v>
      </c>
      <c r="ES40" s="11">
        <f t="shared" si="9"/>
        <v>0</v>
      </c>
      <c r="ET40" s="11">
        <f t="shared" si="9"/>
        <v>65</v>
      </c>
      <c r="EU40" s="11">
        <f t="shared" si="9"/>
        <v>35</v>
      </c>
      <c r="EV40" s="11">
        <f t="shared" si="9"/>
        <v>0</v>
      </c>
      <c r="EW40" s="11">
        <f t="shared" si="9"/>
        <v>65</v>
      </c>
      <c r="EX40" s="11">
        <f t="shared" si="9"/>
        <v>35</v>
      </c>
      <c r="EY40" s="11">
        <f t="shared" si="9"/>
        <v>0</v>
      </c>
      <c r="EZ40" s="11">
        <f t="shared" si="9"/>
        <v>100</v>
      </c>
      <c r="FA40" s="11">
        <f t="shared" si="9"/>
        <v>0</v>
      </c>
      <c r="FB40" s="11">
        <f t="shared" si="9"/>
        <v>0</v>
      </c>
      <c r="FC40" s="11">
        <f t="shared" si="9"/>
        <v>65</v>
      </c>
      <c r="FD40" s="11">
        <f t="shared" si="9"/>
        <v>35</v>
      </c>
      <c r="FE40" s="11">
        <f t="shared" si="9"/>
        <v>0</v>
      </c>
      <c r="FF40" s="11">
        <f t="shared" si="9"/>
        <v>65</v>
      </c>
      <c r="FG40" s="11">
        <f t="shared" si="9"/>
        <v>35</v>
      </c>
      <c r="FH40" s="11">
        <f t="shared" si="9"/>
        <v>0</v>
      </c>
      <c r="FI40" s="11">
        <f t="shared" si="9"/>
        <v>100</v>
      </c>
      <c r="FJ40" s="11">
        <f t="shared" si="9"/>
        <v>0</v>
      </c>
      <c r="FK40" s="11">
        <f t="shared" si="9"/>
        <v>0</v>
      </c>
      <c r="FL40" s="11">
        <f t="shared" si="9"/>
        <v>65</v>
      </c>
      <c r="FM40" s="11">
        <f t="shared" si="9"/>
        <v>35</v>
      </c>
      <c r="FN40" s="11">
        <f t="shared" si="9"/>
        <v>0</v>
      </c>
      <c r="FO40" s="11">
        <f t="shared" si="9"/>
        <v>70</v>
      </c>
      <c r="FP40" s="11">
        <f t="shared" si="9"/>
        <v>30</v>
      </c>
      <c r="FQ40" s="11">
        <f t="shared" si="9"/>
        <v>0</v>
      </c>
      <c r="FR40" s="11">
        <f t="shared" si="9"/>
        <v>100</v>
      </c>
      <c r="FS40" s="11">
        <f t="shared" si="9"/>
        <v>0</v>
      </c>
      <c r="FT40" s="11">
        <f t="shared" si="9"/>
        <v>0</v>
      </c>
      <c r="FU40" s="11">
        <f t="shared" si="9"/>
        <v>70</v>
      </c>
      <c r="FV40" s="11">
        <f t="shared" si="9"/>
        <v>30</v>
      </c>
      <c r="FW40" s="11">
        <f t="shared" si="9"/>
        <v>0</v>
      </c>
      <c r="FX40" s="11">
        <f t="shared" si="9"/>
        <v>100</v>
      </c>
      <c r="FY40" s="11">
        <f t="shared" si="9"/>
        <v>0</v>
      </c>
      <c r="FZ40" s="11">
        <f t="shared" si="9"/>
        <v>0</v>
      </c>
      <c r="GA40" s="11">
        <f t="shared" si="9"/>
        <v>100</v>
      </c>
      <c r="GB40" s="11">
        <f t="shared" si="9"/>
        <v>0</v>
      </c>
      <c r="GC40" s="11">
        <f t="shared" si="9"/>
        <v>0</v>
      </c>
      <c r="GD40" s="11">
        <f t="shared" si="9"/>
        <v>100</v>
      </c>
      <c r="GE40" s="11">
        <f t="shared" si="9"/>
        <v>0</v>
      </c>
      <c r="GF40" s="11">
        <f t="shared" si="9"/>
        <v>0</v>
      </c>
      <c r="GG40" s="11">
        <f t="shared" si="9"/>
        <v>100</v>
      </c>
      <c r="GH40" s="11">
        <f t="shared" si="9"/>
        <v>0</v>
      </c>
      <c r="GI40" s="11">
        <f t="shared" si="9"/>
        <v>0</v>
      </c>
      <c r="GJ40" s="11">
        <f t="shared" si="9"/>
        <v>100</v>
      </c>
      <c r="GK40" s="11">
        <f t="shared" si="9"/>
        <v>0</v>
      </c>
      <c r="GL40" s="11">
        <f t="shared" si="9"/>
        <v>0</v>
      </c>
      <c r="GM40" s="11">
        <f t="shared" si="9"/>
        <v>100</v>
      </c>
      <c r="GN40" s="11">
        <f t="shared" ref="GN40:IY40" si="10">GN39/20%</f>
        <v>0</v>
      </c>
      <c r="GO40" s="11">
        <f t="shared" si="10"/>
        <v>0</v>
      </c>
      <c r="GP40" s="11">
        <f t="shared" si="10"/>
        <v>100</v>
      </c>
      <c r="GQ40" s="11">
        <f t="shared" si="10"/>
        <v>0</v>
      </c>
      <c r="GR40" s="11">
        <f t="shared" si="10"/>
        <v>0</v>
      </c>
      <c r="GS40" s="11">
        <f t="shared" si="10"/>
        <v>100</v>
      </c>
      <c r="GT40" s="11">
        <f t="shared" si="10"/>
        <v>0</v>
      </c>
      <c r="GU40" s="11">
        <f t="shared" si="10"/>
        <v>0</v>
      </c>
      <c r="GV40" s="11">
        <f t="shared" si="10"/>
        <v>100</v>
      </c>
      <c r="GW40" s="11">
        <f t="shared" si="10"/>
        <v>0</v>
      </c>
      <c r="GX40" s="11">
        <f t="shared" si="10"/>
        <v>0</v>
      </c>
      <c r="GY40" s="11">
        <f t="shared" si="10"/>
        <v>100</v>
      </c>
      <c r="GZ40" s="11">
        <f t="shared" si="10"/>
        <v>0</v>
      </c>
      <c r="HA40" s="11">
        <f t="shared" si="10"/>
        <v>0</v>
      </c>
      <c r="HB40" s="11">
        <f t="shared" si="10"/>
        <v>100</v>
      </c>
      <c r="HC40" s="11">
        <f t="shared" si="10"/>
        <v>0</v>
      </c>
      <c r="HD40" s="11">
        <f t="shared" si="10"/>
        <v>0</v>
      </c>
      <c r="HE40" s="11">
        <f t="shared" si="10"/>
        <v>100</v>
      </c>
      <c r="HF40" s="11">
        <f t="shared" si="10"/>
        <v>0</v>
      </c>
      <c r="HG40" s="11">
        <f t="shared" si="10"/>
        <v>0</v>
      </c>
      <c r="HH40" s="11">
        <f t="shared" si="10"/>
        <v>100</v>
      </c>
      <c r="HI40" s="11">
        <f t="shared" si="10"/>
        <v>0</v>
      </c>
      <c r="HJ40" s="11">
        <f t="shared" si="10"/>
        <v>0</v>
      </c>
      <c r="HK40" s="11">
        <f t="shared" si="10"/>
        <v>100</v>
      </c>
      <c r="HL40" s="11">
        <f t="shared" si="10"/>
        <v>0</v>
      </c>
      <c r="HM40" s="11">
        <f t="shared" si="10"/>
        <v>0</v>
      </c>
      <c r="HN40" s="11">
        <f t="shared" si="10"/>
        <v>100</v>
      </c>
      <c r="HO40" s="11">
        <f t="shared" si="10"/>
        <v>0</v>
      </c>
      <c r="HP40" s="11">
        <f t="shared" si="10"/>
        <v>0</v>
      </c>
      <c r="HQ40" s="11">
        <f t="shared" si="10"/>
        <v>100</v>
      </c>
      <c r="HR40" s="11">
        <f t="shared" si="10"/>
        <v>0</v>
      </c>
      <c r="HS40" s="11">
        <f t="shared" si="10"/>
        <v>0</v>
      </c>
      <c r="HT40" s="11">
        <f t="shared" si="10"/>
        <v>100</v>
      </c>
      <c r="HU40" s="11">
        <f t="shared" si="10"/>
        <v>0</v>
      </c>
      <c r="HV40" s="11">
        <f t="shared" si="10"/>
        <v>0</v>
      </c>
      <c r="HW40" s="11">
        <f t="shared" si="10"/>
        <v>100</v>
      </c>
      <c r="HX40" s="11">
        <f t="shared" si="10"/>
        <v>0</v>
      </c>
      <c r="HY40" s="11">
        <f t="shared" si="10"/>
        <v>0</v>
      </c>
      <c r="HZ40" s="11">
        <f t="shared" si="10"/>
        <v>60</v>
      </c>
      <c r="IA40" s="11">
        <f t="shared" si="10"/>
        <v>40</v>
      </c>
      <c r="IB40" s="11">
        <f t="shared" si="10"/>
        <v>0</v>
      </c>
      <c r="IC40" s="11">
        <f t="shared" si="10"/>
        <v>65</v>
      </c>
      <c r="ID40" s="11">
        <f t="shared" si="10"/>
        <v>35</v>
      </c>
      <c r="IE40" s="11">
        <f t="shared" si="10"/>
        <v>0</v>
      </c>
      <c r="IF40" s="11">
        <f t="shared" si="10"/>
        <v>45</v>
      </c>
      <c r="IG40" s="11">
        <f t="shared" si="10"/>
        <v>55</v>
      </c>
      <c r="IH40" s="11">
        <f t="shared" si="10"/>
        <v>0</v>
      </c>
      <c r="II40" s="11">
        <f t="shared" si="10"/>
        <v>45</v>
      </c>
      <c r="IJ40" s="11">
        <f t="shared" si="10"/>
        <v>55</v>
      </c>
      <c r="IK40" s="11">
        <f t="shared" si="10"/>
        <v>0</v>
      </c>
      <c r="IL40" s="11">
        <f t="shared" si="10"/>
        <v>45</v>
      </c>
      <c r="IM40" s="11">
        <f t="shared" si="10"/>
        <v>55</v>
      </c>
      <c r="IN40" s="11">
        <f t="shared" si="10"/>
        <v>0</v>
      </c>
      <c r="IO40" s="11">
        <f t="shared" si="10"/>
        <v>45</v>
      </c>
      <c r="IP40" s="11">
        <f t="shared" si="10"/>
        <v>55</v>
      </c>
      <c r="IQ40" s="11">
        <f t="shared" si="10"/>
        <v>0</v>
      </c>
      <c r="IR40" s="11">
        <f t="shared" si="10"/>
        <v>45</v>
      </c>
      <c r="IS40" s="11">
        <f t="shared" si="10"/>
        <v>55</v>
      </c>
      <c r="IT40" s="11">
        <f t="shared" si="10"/>
        <v>0</v>
      </c>
      <c r="IU40" s="11">
        <f t="shared" si="10"/>
        <v>45</v>
      </c>
      <c r="IV40" s="11">
        <f t="shared" si="10"/>
        <v>55</v>
      </c>
      <c r="IW40" s="11">
        <f t="shared" si="10"/>
        <v>0</v>
      </c>
      <c r="IX40" s="11">
        <f t="shared" si="10"/>
        <v>100</v>
      </c>
      <c r="IY40" s="11">
        <f t="shared" si="10"/>
        <v>0</v>
      </c>
      <c r="IZ40" s="11">
        <f t="shared" ref="IZ40:LE40" si="11">IZ39/20%</f>
        <v>0</v>
      </c>
      <c r="JA40" s="11">
        <f t="shared" si="11"/>
        <v>100</v>
      </c>
      <c r="JB40" s="11">
        <f t="shared" si="11"/>
        <v>0</v>
      </c>
      <c r="JC40" s="11">
        <f t="shared" si="11"/>
        <v>0</v>
      </c>
      <c r="JD40" s="11">
        <f t="shared" si="11"/>
        <v>100</v>
      </c>
      <c r="JE40" s="11">
        <f t="shared" si="11"/>
        <v>0</v>
      </c>
      <c r="JF40" s="11">
        <f t="shared" si="11"/>
        <v>0</v>
      </c>
      <c r="JG40" s="11">
        <f t="shared" si="11"/>
        <v>100</v>
      </c>
      <c r="JH40" s="11">
        <f t="shared" si="11"/>
        <v>0</v>
      </c>
      <c r="JI40" s="11">
        <f t="shared" si="11"/>
        <v>0</v>
      </c>
      <c r="JJ40" s="11">
        <f t="shared" si="11"/>
        <v>100</v>
      </c>
      <c r="JK40" s="11">
        <f t="shared" si="11"/>
        <v>0</v>
      </c>
      <c r="JL40" s="11">
        <f t="shared" si="11"/>
        <v>0</v>
      </c>
      <c r="JM40" s="11">
        <f t="shared" si="11"/>
        <v>100</v>
      </c>
      <c r="JN40" s="11">
        <f t="shared" si="11"/>
        <v>0</v>
      </c>
      <c r="JO40" s="11">
        <f t="shared" si="11"/>
        <v>0</v>
      </c>
      <c r="JP40" s="11">
        <f t="shared" si="11"/>
        <v>100</v>
      </c>
      <c r="JQ40" s="11">
        <f t="shared" si="11"/>
        <v>0</v>
      </c>
      <c r="JR40" s="11">
        <f t="shared" si="11"/>
        <v>0</v>
      </c>
      <c r="JS40" s="11">
        <f t="shared" si="11"/>
        <v>70</v>
      </c>
      <c r="JT40" s="11">
        <f t="shared" si="11"/>
        <v>30</v>
      </c>
      <c r="JU40" s="11">
        <f t="shared" si="11"/>
        <v>0</v>
      </c>
      <c r="JV40" s="11">
        <f t="shared" si="11"/>
        <v>100</v>
      </c>
      <c r="JW40" s="11">
        <f t="shared" si="11"/>
        <v>0</v>
      </c>
      <c r="JX40" s="11">
        <f t="shared" si="11"/>
        <v>0</v>
      </c>
      <c r="JY40" s="11">
        <f t="shared" si="11"/>
        <v>70</v>
      </c>
      <c r="JZ40" s="11">
        <f t="shared" si="11"/>
        <v>30</v>
      </c>
      <c r="KA40" s="11">
        <f t="shared" si="11"/>
        <v>0</v>
      </c>
      <c r="KB40" s="11">
        <f t="shared" si="11"/>
        <v>70</v>
      </c>
      <c r="KC40" s="11">
        <f t="shared" si="11"/>
        <v>30</v>
      </c>
      <c r="KD40" s="11">
        <f t="shared" si="11"/>
        <v>0</v>
      </c>
      <c r="KE40" s="11">
        <f t="shared" si="11"/>
        <v>70</v>
      </c>
      <c r="KF40" s="11">
        <f t="shared" si="11"/>
        <v>30</v>
      </c>
      <c r="KG40" s="11">
        <f t="shared" si="11"/>
        <v>0</v>
      </c>
      <c r="KH40" s="11">
        <f t="shared" si="11"/>
        <v>70</v>
      </c>
      <c r="KI40" s="11">
        <f t="shared" si="11"/>
        <v>30</v>
      </c>
      <c r="KJ40" s="11">
        <f t="shared" si="11"/>
        <v>0</v>
      </c>
      <c r="KK40" s="11">
        <f t="shared" si="11"/>
        <v>70</v>
      </c>
      <c r="KL40" s="11">
        <f t="shared" si="11"/>
        <v>30</v>
      </c>
      <c r="KM40" s="11">
        <f t="shared" si="11"/>
        <v>0</v>
      </c>
      <c r="KN40" s="11">
        <f t="shared" si="11"/>
        <v>100</v>
      </c>
      <c r="KO40" s="11">
        <f t="shared" si="11"/>
        <v>0</v>
      </c>
      <c r="KP40" s="11">
        <f t="shared" si="11"/>
        <v>0</v>
      </c>
      <c r="KQ40" s="11">
        <f t="shared" si="11"/>
        <v>100</v>
      </c>
      <c r="KR40" s="11">
        <f t="shared" si="11"/>
        <v>0</v>
      </c>
      <c r="KS40" s="11">
        <f t="shared" si="11"/>
        <v>0</v>
      </c>
      <c r="KT40" s="11">
        <f t="shared" si="11"/>
        <v>70</v>
      </c>
      <c r="KU40" s="11">
        <f t="shared" si="11"/>
        <v>30</v>
      </c>
      <c r="KV40" s="11">
        <f t="shared" si="11"/>
        <v>0</v>
      </c>
      <c r="KW40" s="11">
        <f t="shared" si="11"/>
        <v>70</v>
      </c>
      <c r="KX40" s="11">
        <f t="shared" si="11"/>
        <v>30</v>
      </c>
      <c r="KY40" s="11">
        <f t="shared" si="11"/>
        <v>0</v>
      </c>
      <c r="KZ40" s="11">
        <f t="shared" si="11"/>
        <v>70</v>
      </c>
      <c r="LA40" s="11">
        <f t="shared" si="11"/>
        <v>30</v>
      </c>
      <c r="LB40" s="11">
        <f t="shared" si="11"/>
        <v>0</v>
      </c>
      <c r="LC40" s="11">
        <f t="shared" si="11"/>
        <v>70</v>
      </c>
      <c r="LD40" s="11">
        <f t="shared" si="11"/>
        <v>30</v>
      </c>
      <c r="LE40" s="11">
        <f t="shared" si="11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v>90</v>
      </c>
      <c r="E43">
        <v>18</v>
      </c>
    </row>
    <row r="44" spans="1:317" x14ac:dyDescent="0.25">
      <c r="B44" t="s">
        <v>3167</v>
      </c>
      <c r="C44" t="s">
        <v>3174</v>
      </c>
      <c r="D44">
        <v>10</v>
      </c>
      <c r="E44">
        <f>D44/100*20</f>
        <v>2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3166</v>
      </c>
      <c r="C47" t="s">
        <v>3175</v>
      </c>
      <c r="D47">
        <v>55</v>
      </c>
      <c r="E47">
        <v>11</v>
      </c>
    </row>
    <row r="48" spans="1:317" x14ac:dyDescent="0.25">
      <c r="B48" t="s">
        <v>3167</v>
      </c>
      <c r="C48" t="s">
        <v>3175</v>
      </c>
      <c r="D48">
        <v>45</v>
      </c>
      <c r="E48">
        <v>9</v>
      </c>
    </row>
    <row r="49" spans="2:5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3166</v>
      </c>
      <c r="C51" t="s">
        <v>3176</v>
      </c>
      <c r="D51">
        <f>(DP40+DS40+DV40+DY40+EB40+EE40+EH40+EK40+EN40)/9</f>
        <v>80</v>
      </c>
      <c r="E51">
        <f>D51/100*20</f>
        <v>16</v>
      </c>
    </row>
    <row r="52" spans="2:5" x14ac:dyDescent="0.25">
      <c r="B52" t="s">
        <v>3167</v>
      </c>
      <c r="C52" t="s">
        <v>3176</v>
      </c>
      <c r="D52">
        <f>(DQ40+DT40+DW40+DZ40+EC40+EF40+EI40+EL40+EO40)/9</f>
        <v>20</v>
      </c>
      <c r="E52">
        <v>4</v>
      </c>
    </row>
    <row r="53" spans="2:5" x14ac:dyDescent="0.2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3166</v>
      </c>
      <c r="C55" t="s">
        <v>3177</v>
      </c>
      <c r="D55">
        <v>80</v>
      </c>
      <c r="E55">
        <v>16</v>
      </c>
    </row>
    <row r="56" spans="2:5" x14ac:dyDescent="0.25">
      <c r="B56" t="s">
        <v>3167</v>
      </c>
      <c r="C56" t="s">
        <v>3177</v>
      </c>
      <c r="D56">
        <v>20</v>
      </c>
      <c r="E56">
        <v>4</v>
      </c>
    </row>
    <row r="57" spans="2:5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3166</v>
      </c>
      <c r="C59" t="s">
        <v>3178</v>
      </c>
      <c r="D59">
        <v>80</v>
      </c>
      <c r="E59">
        <v>16</v>
      </c>
    </row>
    <row r="60" spans="2:5" x14ac:dyDescent="0.25">
      <c r="B60" t="s">
        <v>3167</v>
      </c>
      <c r="C60" t="s">
        <v>3178</v>
      </c>
      <c r="D60">
        <v>20</v>
      </c>
      <c r="E60">
        <v>4</v>
      </c>
    </row>
    <row r="61" spans="2:5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J61"/>
  <sheetViews>
    <sheetView topLeftCell="A35" workbookViewId="0">
      <selection activeCell="E43" sqref="E43:E61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06" t="s">
        <v>3190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76" t="s">
        <v>0</v>
      </c>
      <c r="B4" s="76" t="s">
        <v>1</v>
      </c>
      <c r="C4" s="124" t="s">
        <v>87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5" t="s">
        <v>2</v>
      </c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 t="s">
        <v>2</v>
      </c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80"/>
      <c r="DG4" s="125" t="s">
        <v>2</v>
      </c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09" t="s">
        <v>181</v>
      </c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10"/>
      <c r="FO4" s="93" t="s">
        <v>244</v>
      </c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128" t="s">
        <v>244</v>
      </c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04" t="s">
        <v>244</v>
      </c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5"/>
      <c r="IR4" s="128" t="s">
        <v>244</v>
      </c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80" t="s">
        <v>244</v>
      </c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2"/>
      <c r="KZ4" s="88" t="s">
        <v>291</v>
      </c>
      <c r="LA4" s="107"/>
      <c r="LB4" s="107"/>
      <c r="LC4" s="107"/>
      <c r="LD4" s="107"/>
      <c r="LE4" s="107"/>
      <c r="LF4" s="107"/>
      <c r="LG4" s="107"/>
      <c r="LH4" s="107"/>
      <c r="LI4" s="107"/>
      <c r="LJ4" s="107"/>
      <c r="LK4" s="107"/>
      <c r="LL4" s="107"/>
      <c r="LM4" s="107"/>
      <c r="LN4" s="107"/>
      <c r="LO4" s="107"/>
      <c r="LP4" s="107"/>
      <c r="LQ4" s="107"/>
      <c r="LR4" s="107"/>
      <c r="LS4" s="107"/>
      <c r="LT4" s="107"/>
      <c r="LU4" s="107"/>
      <c r="LV4" s="107"/>
      <c r="LW4" s="107"/>
      <c r="LX4" s="107"/>
      <c r="LY4" s="107"/>
      <c r="LZ4" s="107"/>
      <c r="MA4" s="107"/>
      <c r="MB4" s="107"/>
      <c r="MC4" s="107"/>
      <c r="MD4" s="107"/>
      <c r="ME4" s="107"/>
      <c r="MF4" s="107"/>
      <c r="MG4" s="107"/>
      <c r="MH4" s="107"/>
      <c r="MI4" s="107"/>
      <c r="MJ4" s="107"/>
      <c r="MK4" s="107"/>
      <c r="ML4" s="107"/>
      <c r="MM4" s="107"/>
      <c r="MN4" s="107"/>
      <c r="MO4" s="107"/>
      <c r="MP4" s="107"/>
      <c r="MQ4" s="107"/>
      <c r="MR4" s="107"/>
      <c r="MS4" s="107"/>
      <c r="MT4" s="107"/>
      <c r="MU4" s="107"/>
      <c r="MV4" s="107"/>
      <c r="MW4" s="107"/>
      <c r="MX4" s="107"/>
      <c r="MY4" s="107"/>
      <c r="MZ4" s="107"/>
      <c r="NA4" s="107"/>
      <c r="NB4" s="107"/>
      <c r="NC4" s="107"/>
      <c r="ND4" s="107"/>
      <c r="NE4" s="107"/>
      <c r="NF4" s="107"/>
      <c r="NG4" s="107"/>
      <c r="NH4" s="107"/>
      <c r="NI4" s="107"/>
      <c r="NJ4" s="108"/>
    </row>
    <row r="5" spans="1:374" ht="15.75" customHeight="1" x14ac:dyDescent="0.25">
      <c r="A5" s="76"/>
      <c r="B5" s="76"/>
      <c r="C5" s="66" t="s">
        <v>88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 t="s">
        <v>86</v>
      </c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86" t="s">
        <v>3</v>
      </c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97"/>
      <c r="DG5" s="86" t="s">
        <v>896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113" t="s">
        <v>906</v>
      </c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4"/>
      <c r="FO5" s="66" t="s">
        <v>387</v>
      </c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100" t="s">
        <v>245</v>
      </c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2"/>
      <c r="HT5" s="126" t="s">
        <v>426</v>
      </c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  <c r="IR5" s="127" t="s">
        <v>438</v>
      </c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100" t="s">
        <v>246</v>
      </c>
      <c r="JQ5" s="101"/>
      <c r="JR5" s="101"/>
      <c r="JS5" s="101"/>
      <c r="JT5" s="101"/>
      <c r="JU5" s="101"/>
      <c r="JV5" s="101"/>
      <c r="JW5" s="101"/>
      <c r="JX5" s="101"/>
      <c r="JY5" s="101"/>
      <c r="JZ5" s="101"/>
      <c r="KA5" s="101"/>
      <c r="KB5" s="101"/>
      <c r="KC5" s="101"/>
      <c r="KD5" s="101"/>
      <c r="KE5" s="101"/>
      <c r="KF5" s="101"/>
      <c r="KG5" s="101"/>
      <c r="KH5" s="101"/>
      <c r="KI5" s="101"/>
      <c r="KJ5" s="101"/>
      <c r="KK5" s="101"/>
      <c r="KL5" s="101"/>
      <c r="KM5" s="101"/>
      <c r="KN5" s="101"/>
      <c r="KO5" s="101"/>
      <c r="KP5" s="101"/>
      <c r="KQ5" s="101"/>
      <c r="KR5" s="101"/>
      <c r="KS5" s="101"/>
      <c r="KT5" s="101"/>
      <c r="KU5" s="101"/>
      <c r="KV5" s="101"/>
      <c r="KW5" s="101"/>
      <c r="KX5" s="101"/>
      <c r="KY5" s="102"/>
      <c r="KZ5" s="97" t="s">
        <v>292</v>
      </c>
      <c r="LA5" s="98"/>
      <c r="LB5" s="98"/>
      <c r="LC5" s="98"/>
      <c r="LD5" s="98"/>
      <c r="LE5" s="98"/>
      <c r="LF5" s="98"/>
      <c r="LG5" s="98"/>
      <c r="LH5" s="98"/>
      <c r="LI5" s="98"/>
      <c r="LJ5" s="98"/>
      <c r="LK5" s="98"/>
      <c r="LL5" s="98"/>
      <c r="LM5" s="98"/>
      <c r="LN5" s="98"/>
      <c r="LO5" s="98"/>
      <c r="LP5" s="98"/>
      <c r="LQ5" s="98"/>
      <c r="LR5" s="98"/>
      <c r="LS5" s="98"/>
      <c r="LT5" s="98"/>
      <c r="LU5" s="98"/>
      <c r="LV5" s="98"/>
      <c r="LW5" s="98"/>
      <c r="LX5" s="98"/>
      <c r="LY5" s="98"/>
      <c r="LZ5" s="98"/>
      <c r="MA5" s="98"/>
      <c r="MB5" s="98"/>
      <c r="MC5" s="98"/>
      <c r="MD5" s="98"/>
      <c r="ME5" s="98"/>
      <c r="MF5" s="98"/>
      <c r="MG5" s="98"/>
      <c r="MH5" s="98"/>
      <c r="MI5" s="98"/>
      <c r="MJ5" s="98"/>
      <c r="MK5" s="98"/>
      <c r="ML5" s="98"/>
      <c r="MM5" s="98"/>
      <c r="MN5" s="98"/>
      <c r="MO5" s="98"/>
      <c r="MP5" s="98"/>
      <c r="MQ5" s="98"/>
      <c r="MR5" s="98"/>
      <c r="MS5" s="98"/>
      <c r="MT5" s="98"/>
      <c r="MU5" s="98"/>
      <c r="MV5" s="98"/>
      <c r="MW5" s="98"/>
      <c r="MX5" s="98"/>
      <c r="MY5" s="98"/>
      <c r="MZ5" s="98"/>
      <c r="NA5" s="98"/>
      <c r="NB5" s="98"/>
      <c r="NC5" s="98"/>
      <c r="ND5" s="98"/>
      <c r="NE5" s="98"/>
      <c r="NF5" s="98"/>
      <c r="NG5" s="98"/>
      <c r="NH5" s="98"/>
      <c r="NI5" s="98"/>
      <c r="NJ5" s="99"/>
    </row>
    <row r="6" spans="1:374" ht="15.75" hidden="1" x14ac:dyDescent="0.25">
      <c r="A6" s="76"/>
      <c r="B6" s="7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76"/>
      <c r="B7" s="7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76"/>
      <c r="B8" s="7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76"/>
      <c r="B9" s="7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76"/>
      <c r="B10" s="7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76"/>
      <c r="B11" s="76"/>
      <c r="C11" s="64" t="s">
        <v>791</v>
      </c>
      <c r="D11" s="65" t="s">
        <v>5</v>
      </c>
      <c r="E11" s="65" t="s">
        <v>6</v>
      </c>
      <c r="F11" s="66" t="s">
        <v>874</v>
      </c>
      <c r="G11" s="66" t="s">
        <v>7</v>
      </c>
      <c r="H11" s="66" t="s">
        <v>8</v>
      </c>
      <c r="I11" s="66" t="s">
        <v>792</v>
      </c>
      <c r="J11" s="66" t="s">
        <v>9</v>
      </c>
      <c r="K11" s="66" t="s">
        <v>10</v>
      </c>
      <c r="L11" s="65" t="s">
        <v>793</v>
      </c>
      <c r="M11" s="65" t="s">
        <v>9</v>
      </c>
      <c r="N11" s="65" t="s">
        <v>10</v>
      </c>
      <c r="O11" s="65" t="s">
        <v>794</v>
      </c>
      <c r="P11" s="65" t="s">
        <v>11</v>
      </c>
      <c r="Q11" s="65" t="s">
        <v>4</v>
      </c>
      <c r="R11" s="65" t="s">
        <v>795</v>
      </c>
      <c r="S11" s="65" t="s">
        <v>6</v>
      </c>
      <c r="T11" s="65" t="s">
        <v>12</v>
      </c>
      <c r="U11" s="65" t="s">
        <v>796</v>
      </c>
      <c r="V11" s="65" t="s">
        <v>6</v>
      </c>
      <c r="W11" s="65" t="s">
        <v>12</v>
      </c>
      <c r="X11" s="67" t="s">
        <v>797</v>
      </c>
      <c r="Y11" s="61" t="s">
        <v>10</v>
      </c>
      <c r="Z11" s="64" t="s">
        <v>13</v>
      </c>
      <c r="AA11" s="65" t="s">
        <v>798</v>
      </c>
      <c r="AB11" s="65" t="s">
        <v>14</v>
      </c>
      <c r="AC11" s="65" t="s">
        <v>15</v>
      </c>
      <c r="AD11" s="65" t="s">
        <v>799</v>
      </c>
      <c r="AE11" s="65" t="s">
        <v>4</v>
      </c>
      <c r="AF11" s="65" t="s">
        <v>5</v>
      </c>
      <c r="AG11" s="65" t="s">
        <v>800</v>
      </c>
      <c r="AH11" s="65" t="s">
        <v>12</v>
      </c>
      <c r="AI11" s="65" t="s">
        <v>7</v>
      </c>
      <c r="AJ11" s="90" t="s">
        <v>875</v>
      </c>
      <c r="AK11" s="113"/>
      <c r="AL11" s="113"/>
      <c r="AM11" s="90" t="s">
        <v>801</v>
      </c>
      <c r="AN11" s="113"/>
      <c r="AO11" s="113"/>
      <c r="AP11" s="90" t="s">
        <v>802</v>
      </c>
      <c r="AQ11" s="113"/>
      <c r="AR11" s="113"/>
      <c r="AS11" s="90" t="s">
        <v>803</v>
      </c>
      <c r="AT11" s="113"/>
      <c r="AU11" s="113"/>
      <c r="AV11" s="90" t="s">
        <v>804</v>
      </c>
      <c r="AW11" s="113"/>
      <c r="AX11" s="113"/>
      <c r="AY11" s="90" t="s">
        <v>805</v>
      </c>
      <c r="AZ11" s="113"/>
      <c r="BA11" s="113"/>
      <c r="BB11" s="64" t="s">
        <v>806</v>
      </c>
      <c r="BC11" s="65"/>
      <c r="BD11" s="65"/>
      <c r="BE11" s="67" t="s">
        <v>876</v>
      </c>
      <c r="BF11" s="61"/>
      <c r="BG11" s="64"/>
      <c r="BH11" s="67" t="s">
        <v>807</v>
      </c>
      <c r="BI11" s="61"/>
      <c r="BJ11" s="64"/>
      <c r="BK11" s="65" t="s">
        <v>808</v>
      </c>
      <c r="BL11" s="65"/>
      <c r="BM11" s="65"/>
      <c r="BN11" s="65" t="s">
        <v>809</v>
      </c>
      <c r="BO11" s="65"/>
      <c r="BP11" s="65"/>
      <c r="BQ11" s="65" t="s">
        <v>810</v>
      </c>
      <c r="BR11" s="65"/>
      <c r="BS11" s="65"/>
      <c r="BT11" s="91" t="s">
        <v>811</v>
      </c>
      <c r="BU11" s="91"/>
      <c r="BV11" s="91"/>
      <c r="BW11" s="65" t="s">
        <v>812</v>
      </c>
      <c r="BX11" s="65"/>
      <c r="BY11" s="65"/>
      <c r="BZ11" s="65" t="s">
        <v>813</v>
      </c>
      <c r="CA11" s="65"/>
      <c r="CB11" s="65"/>
      <c r="CC11" s="65" t="s">
        <v>814</v>
      </c>
      <c r="CD11" s="65"/>
      <c r="CE11" s="65"/>
      <c r="CF11" s="65" t="s">
        <v>815</v>
      </c>
      <c r="CG11" s="65"/>
      <c r="CH11" s="65"/>
      <c r="CI11" s="65" t="s">
        <v>877</v>
      </c>
      <c r="CJ11" s="65"/>
      <c r="CK11" s="65"/>
      <c r="CL11" s="83" t="s">
        <v>816</v>
      </c>
      <c r="CM11" s="83"/>
      <c r="CN11" s="83"/>
      <c r="CO11" s="83" t="s">
        <v>817</v>
      </c>
      <c r="CP11" s="83"/>
      <c r="CQ11" s="89"/>
      <c r="CR11" s="66" t="s">
        <v>818</v>
      </c>
      <c r="CS11" s="66"/>
      <c r="CT11" s="66"/>
      <c r="CU11" s="66" t="s">
        <v>819</v>
      </c>
      <c r="CV11" s="66"/>
      <c r="CW11" s="66"/>
      <c r="CX11" s="86" t="s">
        <v>820</v>
      </c>
      <c r="CY11" s="86"/>
      <c r="CZ11" s="86"/>
      <c r="DA11" s="66" t="s">
        <v>821</v>
      </c>
      <c r="DB11" s="66"/>
      <c r="DC11" s="66"/>
      <c r="DD11" s="66" t="s">
        <v>822</v>
      </c>
      <c r="DE11" s="66"/>
      <c r="DF11" s="90"/>
      <c r="DG11" s="66" t="s">
        <v>878</v>
      </c>
      <c r="DH11" s="66"/>
      <c r="DI11" s="66"/>
      <c r="DJ11" s="66" t="s">
        <v>897</v>
      </c>
      <c r="DK11" s="66"/>
      <c r="DL11" s="66"/>
      <c r="DM11" s="66" t="s">
        <v>898</v>
      </c>
      <c r="DN11" s="66"/>
      <c r="DO11" s="66"/>
      <c r="DP11" s="66" t="s">
        <v>899</v>
      </c>
      <c r="DQ11" s="66"/>
      <c r="DR11" s="66"/>
      <c r="DS11" s="66" t="s">
        <v>900</v>
      </c>
      <c r="DT11" s="66"/>
      <c r="DU11" s="66"/>
      <c r="DV11" s="66" t="s">
        <v>901</v>
      </c>
      <c r="DW11" s="66"/>
      <c r="DX11" s="66"/>
      <c r="DY11" s="66" t="s">
        <v>902</v>
      </c>
      <c r="DZ11" s="66"/>
      <c r="EA11" s="66"/>
      <c r="EB11" s="66" t="s">
        <v>903</v>
      </c>
      <c r="EC11" s="66"/>
      <c r="ED11" s="66"/>
      <c r="EE11" s="66" t="s">
        <v>904</v>
      </c>
      <c r="EF11" s="66"/>
      <c r="EG11" s="66"/>
      <c r="EH11" s="66" t="s">
        <v>905</v>
      </c>
      <c r="EI11" s="66"/>
      <c r="EJ11" s="66"/>
      <c r="EK11" s="98" t="s">
        <v>823</v>
      </c>
      <c r="EL11" s="98"/>
      <c r="EM11" s="99"/>
      <c r="EN11" s="97" t="s">
        <v>879</v>
      </c>
      <c r="EO11" s="98"/>
      <c r="EP11" s="99"/>
      <c r="EQ11" s="97" t="s">
        <v>824</v>
      </c>
      <c r="ER11" s="98"/>
      <c r="ES11" s="99"/>
      <c r="ET11" s="86" t="s">
        <v>825</v>
      </c>
      <c r="EU11" s="86"/>
      <c r="EV11" s="86"/>
      <c r="EW11" s="86" t="s">
        <v>826</v>
      </c>
      <c r="EX11" s="86"/>
      <c r="EY11" s="86"/>
      <c r="EZ11" s="86" t="s">
        <v>827</v>
      </c>
      <c r="FA11" s="86"/>
      <c r="FB11" s="86"/>
      <c r="FC11" s="86" t="s">
        <v>828</v>
      </c>
      <c r="FD11" s="86"/>
      <c r="FE11" s="86"/>
      <c r="FF11" s="86" t="s">
        <v>829</v>
      </c>
      <c r="FG11" s="86"/>
      <c r="FH11" s="97"/>
      <c r="FI11" s="86" t="s">
        <v>830</v>
      </c>
      <c r="FJ11" s="86"/>
      <c r="FK11" s="86"/>
      <c r="FL11" s="86" t="s">
        <v>907</v>
      </c>
      <c r="FM11" s="86"/>
      <c r="FN11" s="86"/>
      <c r="FO11" s="86" t="s">
        <v>831</v>
      </c>
      <c r="FP11" s="86"/>
      <c r="FQ11" s="86"/>
      <c r="FR11" s="86" t="s">
        <v>880</v>
      </c>
      <c r="FS11" s="86"/>
      <c r="FT11" s="86"/>
      <c r="FU11" s="86" t="s">
        <v>832</v>
      </c>
      <c r="FV11" s="86"/>
      <c r="FW11" s="86"/>
      <c r="FX11" s="86" t="s">
        <v>833</v>
      </c>
      <c r="FY11" s="86"/>
      <c r="FZ11" s="86"/>
      <c r="GA11" s="86" t="s">
        <v>834</v>
      </c>
      <c r="GB11" s="86"/>
      <c r="GC11" s="86"/>
      <c r="GD11" s="86" t="s">
        <v>835</v>
      </c>
      <c r="GE11" s="86"/>
      <c r="GF11" s="86"/>
      <c r="GG11" s="86" t="s">
        <v>836</v>
      </c>
      <c r="GH11" s="86"/>
      <c r="GI11" s="86"/>
      <c r="GJ11" s="86" t="s">
        <v>837</v>
      </c>
      <c r="GK11" s="86"/>
      <c r="GL11" s="86"/>
      <c r="GM11" s="86" t="s">
        <v>838</v>
      </c>
      <c r="GN11" s="86"/>
      <c r="GO11" s="86"/>
      <c r="GP11" s="86" t="s">
        <v>839</v>
      </c>
      <c r="GQ11" s="86"/>
      <c r="GR11" s="86"/>
      <c r="GS11" s="86" t="s">
        <v>840</v>
      </c>
      <c r="GT11" s="86"/>
      <c r="GU11" s="86"/>
      <c r="GV11" s="86" t="s">
        <v>881</v>
      </c>
      <c r="GW11" s="86"/>
      <c r="GX11" s="86"/>
      <c r="GY11" s="86" t="s">
        <v>841</v>
      </c>
      <c r="GZ11" s="86"/>
      <c r="HA11" s="86"/>
      <c r="HB11" s="86" t="s">
        <v>842</v>
      </c>
      <c r="HC11" s="86"/>
      <c r="HD11" s="86"/>
      <c r="HE11" s="97" t="s">
        <v>843</v>
      </c>
      <c r="HF11" s="98"/>
      <c r="HG11" s="99"/>
      <c r="HH11" s="97" t="s">
        <v>844</v>
      </c>
      <c r="HI11" s="98"/>
      <c r="HJ11" s="99"/>
      <c r="HK11" s="97" t="s">
        <v>845</v>
      </c>
      <c r="HL11" s="98"/>
      <c r="HM11" s="99"/>
      <c r="HN11" s="97" t="s">
        <v>846</v>
      </c>
      <c r="HO11" s="98"/>
      <c r="HP11" s="99"/>
      <c r="HQ11" s="97" t="s">
        <v>847</v>
      </c>
      <c r="HR11" s="98"/>
      <c r="HS11" s="99"/>
      <c r="HT11" s="97" t="s">
        <v>882</v>
      </c>
      <c r="HU11" s="98"/>
      <c r="HV11" s="99"/>
      <c r="HW11" s="97" t="s">
        <v>883</v>
      </c>
      <c r="HX11" s="98"/>
      <c r="HY11" s="99"/>
      <c r="HZ11" s="97" t="s">
        <v>884</v>
      </c>
      <c r="IA11" s="98"/>
      <c r="IB11" s="99"/>
      <c r="IC11" s="97" t="s">
        <v>885</v>
      </c>
      <c r="ID11" s="98"/>
      <c r="IE11" s="99"/>
      <c r="IF11" s="97" t="s">
        <v>886</v>
      </c>
      <c r="IG11" s="98"/>
      <c r="IH11" s="99"/>
      <c r="II11" s="97" t="s">
        <v>887</v>
      </c>
      <c r="IJ11" s="98"/>
      <c r="IK11" s="99"/>
      <c r="IL11" s="97" t="s">
        <v>888</v>
      </c>
      <c r="IM11" s="98"/>
      <c r="IN11" s="99"/>
      <c r="IO11" s="97" t="s">
        <v>889</v>
      </c>
      <c r="IP11" s="98"/>
      <c r="IQ11" s="99"/>
      <c r="IR11" s="99" t="s">
        <v>890</v>
      </c>
      <c r="IS11" s="86"/>
      <c r="IT11" s="86"/>
      <c r="IU11" s="86" t="s">
        <v>891</v>
      </c>
      <c r="IV11" s="86"/>
      <c r="IW11" s="86"/>
      <c r="IX11" s="86" t="s">
        <v>848</v>
      </c>
      <c r="IY11" s="86"/>
      <c r="IZ11" s="86"/>
      <c r="JA11" s="86" t="s">
        <v>849</v>
      </c>
      <c r="JB11" s="86"/>
      <c r="JC11" s="86"/>
      <c r="JD11" s="86" t="s">
        <v>892</v>
      </c>
      <c r="JE11" s="86"/>
      <c r="JF11" s="86"/>
      <c r="JG11" s="86" t="s">
        <v>850</v>
      </c>
      <c r="JH11" s="86"/>
      <c r="JI11" s="86"/>
      <c r="JJ11" s="86" t="s">
        <v>851</v>
      </c>
      <c r="JK11" s="86"/>
      <c r="JL11" s="86"/>
      <c r="JM11" s="86" t="s">
        <v>852</v>
      </c>
      <c r="JN11" s="86"/>
      <c r="JO11" s="86"/>
      <c r="JP11" s="86" t="s">
        <v>853</v>
      </c>
      <c r="JQ11" s="86"/>
      <c r="JR11" s="86"/>
      <c r="JS11" s="121" t="s">
        <v>854</v>
      </c>
      <c r="JT11" s="122"/>
      <c r="JU11" s="123"/>
      <c r="JV11" s="121" t="s">
        <v>855</v>
      </c>
      <c r="JW11" s="122"/>
      <c r="JX11" s="123"/>
      <c r="JY11" s="121" t="s">
        <v>856</v>
      </c>
      <c r="JZ11" s="122"/>
      <c r="KA11" s="123"/>
      <c r="KB11" s="121" t="s">
        <v>908</v>
      </c>
      <c r="KC11" s="122"/>
      <c r="KD11" s="123"/>
      <c r="KE11" s="121" t="s">
        <v>909</v>
      </c>
      <c r="KF11" s="122"/>
      <c r="KG11" s="123"/>
      <c r="KH11" s="121" t="s">
        <v>910</v>
      </c>
      <c r="KI11" s="122"/>
      <c r="KJ11" s="123"/>
      <c r="KK11" s="121" t="s">
        <v>911</v>
      </c>
      <c r="KL11" s="122"/>
      <c r="KM11" s="123"/>
      <c r="KN11" s="121" t="s">
        <v>912</v>
      </c>
      <c r="KO11" s="122"/>
      <c r="KP11" s="123"/>
      <c r="KQ11" s="121" t="s">
        <v>913</v>
      </c>
      <c r="KR11" s="122"/>
      <c r="KS11" s="123"/>
      <c r="KT11" s="121" t="s">
        <v>914</v>
      </c>
      <c r="KU11" s="122"/>
      <c r="KV11" s="123"/>
      <c r="KW11" s="121" t="s">
        <v>915</v>
      </c>
      <c r="KX11" s="122"/>
      <c r="KY11" s="123"/>
      <c r="KZ11" s="86" t="s">
        <v>857</v>
      </c>
      <c r="LA11" s="86"/>
      <c r="LB11" s="86"/>
      <c r="LC11" s="86" t="s">
        <v>893</v>
      </c>
      <c r="LD11" s="86"/>
      <c r="LE11" s="86"/>
      <c r="LF11" s="86" t="s">
        <v>858</v>
      </c>
      <c r="LG11" s="86"/>
      <c r="LH11" s="86"/>
      <c r="LI11" s="86" t="s">
        <v>859</v>
      </c>
      <c r="LJ11" s="86"/>
      <c r="LK11" s="86"/>
      <c r="LL11" s="86" t="s">
        <v>860</v>
      </c>
      <c r="LM11" s="86"/>
      <c r="LN11" s="86"/>
      <c r="LO11" s="86" t="s">
        <v>861</v>
      </c>
      <c r="LP11" s="86"/>
      <c r="LQ11" s="86"/>
      <c r="LR11" s="86" t="s">
        <v>862</v>
      </c>
      <c r="LS11" s="86"/>
      <c r="LT11" s="86"/>
      <c r="LU11" s="86" t="s">
        <v>863</v>
      </c>
      <c r="LV11" s="86"/>
      <c r="LW11" s="86"/>
      <c r="LX11" s="86" t="s">
        <v>864</v>
      </c>
      <c r="LY11" s="86"/>
      <c r="LZ11" s="86"/>
      <c r="MA11" s="86" t="s">
        <v>865</v>
      </c>
      <c r="MB11" s="86"/>
      <c r="MC11" s="86"/>
      <c r="MD11" s="86" t="s">
        <v>866</v>
      </c>
      <c r="ME11" s="86"/>
      <c r="MF11" s="86"/>
      <c r="MG11" s="86" t="s">
        <v>894</v>
      </c>
      <c r="MH11" s="86"/>
      <c r="MI11" s="86"/>
      <c r="MJ11" s="86" t="s">
        <v>867</v>
      </c>
      <c r="MK11" s="86"/>
      <c r="ML11" s="86"/>
      <c r="MM11" s="86" t="s">
        <v>868</v>
      </c>
      <c r="MN11" s="86"/>
      <c r="MO11" s="86"/>
      <c r="MP11" s="86" t="s">
        <v>869</v>
      </c>
      <c r="MQ11" s="86"/>
      <c r="MR11" s="86"/>
      <c r="MS11" s="86" t="s">
        <v>870</v>
      </c>
      <c r="MT11" s="86"/>
      <c r="MU11" s="86"/>
      <c r="MV11" s="86" t="s">
        <v>871</v>
      </c>
      <c r="MW11" s="86"/>
      <c r="MX11" s="97"/>
      <c r="MY11" s="86" t="s">
        <v>872</v>
      </c>
      <c r="MZ11" s="86"/>
      <c r="NA11" s="97"/>
      <c r="NB11" s="86" t="s">
        <v>873</v>
      </c>
      <c r="NC11" s="86"/>
      <c r="ND11" s="97"/>
      <c r="NE11" s="86" t="s">
        <v>895</v>
      </c>
      <c r="NF11" s="86"/>
      <c r="NG11" s="97"/>
      <c r="NH11" s="97" t="s">
        <v>916</v>
      </c>
      <c r="NI11" s="107"/>
      <c r="NJ11" s="108"/>
    </row>
    <row r="12" spans="1:374" ht="99.75" customHeight="1" thickBot="1" x14ac:dyDescent="0.3">
      <c r="A12" s="76"/>
      <c r="B12" s="76"/>
      <c r="C12" s="84" t="s">
        <v>917</v>
      </c>
      <c r="D12" s="85"/>
      <c r="E12" s="92"/>
      <c r="F12" s="84" t="s">
        <v>919</v>
      </c>
      <c r="G12" s="85"/>
      <c r="H12" s="92"/>
      <c r="I12" s="84" t="s">
        <v>479</v>
      </c>
      <c r="J12" s="85"/>
      <c r="K12" s="92"/>
      <c r="L12" s="84" t="s">
        <v>922</v>
      </c>
      <c r="M12" s="85"/>
      <c r="N12" s="92"/>
      <c r="O12" s="84" t="s">
        <v>926</v>
      </c>
      <c r="P12" s="85"/>
      <c r="Q12" s="92"/>
      <c r="R12" s="84" t="s">
        <v>928</v>
      </c>
      <c r="S12" s="85"/>
      <c r="T12" s="92"/>
      <c r="U12" s="84" t="s">
        <v>932</v>
      </c>
      <c r="V12" s="85"/>
      <c r="W12" s="92"/>
      <c r="X12" s="84" t="s">
        <v>936</v>
      </c>
      <c r="Y12" s="85"/>
      <c r="Z12" s="92"/>
      <c r="AA12" s="84" t="s">
        <v>940</v>
      </c>
      <c r="AB12" s="85"/>
      <c r="AC12" s="92"/>
      <c r="AD12" s="84" t="s">
        <v>944</v>
      </c>
      <c r="AE12" s="85"/>
      <c r="AF12" s="92"/>
      <c r="AG12" s="84" t="s">
        <v>947</v>
      </c>
      <c r="AH12" s="85"/>
      <c r="AI12" s="92"/>
      <c r="AJ12" s="84" t="s">
        <v>951</v>
      </c>
      <c r="AK12" s="85"/>
      <c r="AL12" s="92"/>
      <c r="AM12" s="84" t="s">
        <v>953</v>
      </c>
      <c r="AN12" s="85"/>
      <c r="AO12" s="92"/>
      <c r="AP12" s="84" t="s">
        <v>956</v>
      </c>
      <c r="AQ12" s="85"/>
      <c r="AR12" s="92"/>
      <c r="AS12" s="84" t="s">
        <v>959</v>
      </c>
      <c r="AT12" s="85"/>
      <c r="AU12" s="92"/>
      <c r="AV12" s="84" t="s">
        <v>963</v>
      </c>
      <c r="AW12" s="85"/>
      <c r="AX12" s="92"/>
      <c r="AY12" s="84" t="s">
        <v>966</v>
      </c>
      <c r="AZ12" s="85"/>
      <c r="BA12" s="92"/>
      <c r="BB12" s="115" t="s">
        <v>970</v>
      </c>
      <c r="BC12" s="116"/>
      <c r="BD12" s="117"/>
      <c r="BE12" s="84" t="s">
        <v>971</v>
      </c>
      <c r="BF12" s="85"/>
      <c r="BG12" s="92"/>
      <c r="BH12" s="84" t="s">
        <v>975</v>
      </c>
      <c r="BI12" s="85"/>
      <c r="BJ12" s="92"/>
      <c r="BK12" s="84" t="s">
        <v>978</v>
      </c>
      <c r="BL12" s="85"/>
      <c r="BM12" s="92"/>
      <c r="BN12" s="84" t="s">
        <v>979</v>
      </c>
      <c r="BO12" s="85"/>
      <c r="BP12" s="92"/>
      <c r="BQ12" s="84" t="s">
        <v>983</v>
      </c>
      <c r="BR12" s="85"/>
      <c r="BS12" s="92"/>
      <c r="BT12" s="84" t="s">
        <v>985</v>
      </c>
      <c r="BU12" s="85"/>
      <c r="BV12" s="92"/>
      <c r="BW12" s="84" t="s">
        <v>989</v>
      </c>
      <c r="BX12" s="85"/>
      <c r="BY12" s="92"/>
      <c r="BZ12" s="84" t="s">
        <v>993</v>
      </c>
      <c r="CA12" s="85"/>
      <c r="CB12" s="92"/>
      <c r="CC12" s="84" t="s">
        <v>553</v>
      </c>
      <c r="CD12" s="85"/>
      <c r="CE12" s="92"/>
      <c r="CF12" s="84" t="s">
        <v>995</v>
      </c>
      <c r="CG12" s="85"/>
      <c r="CH12" s="92"/>
      <c r="CI12" s="84" t="s">
        <v>999</v>
      </c>
      <c r="CJ12" s="85"/>
      <c r="CK12" s="92"/>
      <c r="CL12" s="84" t="s">
        <v>1003</v>
      </c>
      <c r="CM12" s="85"/>
      <c r="CN12" s="92"/>
      <c r="CO12" s="84" t="s">
        <v>1005</v>
      </c>
      <c r="CP12" s="85"/>
      <c r="CQ12" s="92"/>
      <c r="CR12" s="84" t="s">
        <v>1008</v>
      </c>
      <c r="CS12" s="85"/>
      <c r="CT12" s="92"/>
      <c r="CU12" s="84" t="s">
        <v>1011</v>
      </c>
      <c r="CV12" s="85"/>
      <c r="CW12" s="92"/>
      <c r="CX12" s="84" t="s">
        <v>1013</v>
      </c>
      <c r="CY12" s="85"/>
      <c r="CZ12" s="92"/>
      <c r="DA12" s="84" t="s">
        <v>1017</v>
      </c>
      <c r="DB12" s="85"/>
      <c r="DC12" s="92"/>
      <c r="DD12" s="84" t="s">
        <v>1018</v>
      </c>
      <c r="DE12" s="85"/>
      <c r="DF12" s="92"/>
      <c r="DG12" s="84" t="s">
        <v>1022</v>
      </c>
      <c r="DH12" s="85"/>
      <c r="DI12" s="92"/>
      <c r="DJ12" s="84" t="s">
        <v>1023</v>
      </c>
      <c r="DK12" s="85"/>
      <c r="DL12" s="92"/>
      <c r="DM12" s="84" t="s">
        <v>1024</v>
      </c>
      <c r="DN12" s="85"/>
      <c r="DO12" s="92"/>
      <c r="DP12" s="84" t="s">
        <v>1028</v>
      </c>
      <c r="DQ12" s="85"/>
      <c r="DR12" s="92"/>
      <c r="DS12" s="84" t="s">
        <v>1032</v>
      </c>
      <c r="DT12" s="85"/>
      <c r="DU12" s="92"/>
      <c r="DV12" s="115" t="s">
        <v>1035</v>
      </c>
      <c r="DW12" s="116"/>
      <c r="DX12" s="117"/>
      <c r="DY12" s="84" t="s">
        <v>1038</v>
      </c>
      <c r="DZ12" s="85"/>
      <c r="EA12" s="92"/>
      <c r="EB12" s="84" t="s">
        <v>1041</v>
      </c>
      <c r="EC12" s="85"/>
      <c r="ED12" s="92"/>
      <c r="EE12" s="84" t="s">
        <v>1042</v>
      </c>
      <c r="EF12" s="85"/>
      <c r="EG12" s="92"/>
      <c r="EH12" s="84" t="s">
        <v>1046</v>
      </c>
      <c r="EI12" s="85"/>
      <c r="EJ12" s="92"/>
      <c r="EK12" s="84" t="s">
        <v>1049</v>
      </c>
      <c r="EL12" s="85"/>
      <c r="EM12" s="92"/>
      <c r="EN12" s="84" t="s">
        <v>1051</v>
      </c>
      <c r="EO12" s="85"/>
      <c r="EP12" s="92"/>
      <c r="EQ12" s="84" t="s">
        <v>1053</v>
      </c>
      <c r="ER12" s="85"/>
      <c r="ES12" s="92"/>
      <c r="ET12" s="84" t="s">
        <v>1056</v>
      </c>
      <c r="EU12" s="85"/>
      <c r="EV12" s="92"/>
      <c r="EW12" s="84" t="s">
        <v>1060</v>
      </c>
      <c r="EX12" s="85"/>
      <c r="EY12" s="92"/>
      <c r="EZ12" s="84" t="s">
        <v>1062</v>
      </c>
      <c r="FA12" s="85"/>
      <c r="FB12" s="92"/>
      <c r="FC12" s="84" t="s">
        <v>1066</v>
      </c>
      <c r="FD12" s="85"/>
      <c r="FE12" s="92"/>
      <c r="FF12" s="84" t="s">
        <v>1069</v>
      </c>
      <c r="FG12" s="85"/>
      <c r="FH12" s="92"/>
      <c r="FI12" s="84" t="s">
        <v>1073</v>
      </c>
      <c r="FJ12" s="85"/>
      <c r="FK12" s="92"/>
      <c r="FL12" s="84" t="s">
        <v>1077</v>
      </c>
      <c r="FM12" s="85"/>
      <c r="FN12" s="92"/>
      <c r="FO12" s="84" t="s">
        <v>1078</v>
      </c>
      <c r="FP12" s="85"/>
      <c r="FQ12" s="92"/>
      <c r="FR12" s="84" t="s">
        <v>1079</v>
      </c>
      <c r="FS12" s="85"/>
      <c r="FT12" s="92"/>
      <c r="FU12" s="84" t="s">
        <v>1081</v>
      </c>
      <c r="FV12" s="85"/>
      <c r="FW12" s="92"/>
      <c r="FX12" s="84" t="s">
        <v>1084</v>
      </c>
      <c r="FY12" s="85"/>
      <c r="FZ12" s="92"/>
      <c r="GA12" s="118" t="s">
        <v>1087</v>
      </c>
      <c r="GB12" s="119"/>
      <c r="GC12" s="120"/>
      <c r="GD12" s="84" t="s">
        <v>1091</v>
      </c>
      <c r="GE12" s="85"/>
      <c r="GF12" s="92"/>
      <c r="GG12" s="84" t="s">
        <v>1095</v>
      </c>
      <c r="GH12" s="85"/>
      <c r="GI12" s="92"/>
      <c r="GJ12" s="84" t="s">
        <v>1096</v>
      </c>
      <c r="GK12" s="85"/>
      <c r="GL12" s="92"/>
      <c r="GM12" s="84" t="s">
        <v>1103</v>
      </c>
      <c r="GN12" s="85"/>
      <c r="GO12" s="92"/>
      <c r="GP12" s="84" t="s">
        <v>1106</v>
      </c>
      <c r="GQ12" s="85"/>
      <c r="GR12" s="92"/>
      <c r="GS12" s="84" t="s">
        <v>1107</v>
      </c>
      <c r="GT12" s="85"/>
      <c r="GU12" s="92"/>
      <c r="GV12" s="84" t="s">
        <v>1111</v>
      </c>
      <c r="GW12" s="85"/>
      <c r="GX12" s="92"/>
      <c r="GY12" s="118" t="s">
        <v>1113</v>
      </c>
      <c r="GZ12" s="119"/>
      <c r="HA12" s="120"/>
      <c r="HB12" s="132" t="s">
        <v>1116</v>
      </c>
      <c r="HC12" s="133"/>
      <c r="HD12" s="134"/>
      <c r="HE12" s="84" t="s">
        <v>1119</v>
      </c>
      <c r="HF12" s="85"/>
      <c r="HG12" s="92"/>
      <c r="HH12" s="84" t="s">
        <v>1120</v>
      </c>
      <c r="HI12" s="85"/>
      <c r="HJ12" s="92"/>
      <c r="HK12" s="84" t="s">
        <v>1124</v>
      </c>
      <c r="HL12" s="85"/>
      <c r="HM12" s="92"/>
      <c r="HN12" s="84" t="s">
        <v>1128</v>
      </c>
      <c r="HO12" s="85"/>
      <c r="HP12" s="92"/>
      <c r="HQ12" s="84" t="s">
        <v>1132</v>
      </c>
      <c r="HR12" s="85"/>
      <c r="HS12" s="92"/>
      <c r="HT12" s="129" t="s">
        <v>1136</v>
      </c>
      <c r="HU12" s="130"/>
      <c r="HV12" s="131"/>
      <c r="HW12" s="118" t="s">
        <v>1138</v>
      </c>
      <c r="HX12" s="119"/>
      <c r="HY12" s="120"/>
      <c r="HZ12" s="118" t="s">
        <v>1142</v>
      </c>
      <c r="IA12" s="119"/>
      <c r="IB12" s="120"/>
      <c r="IC12" s="118" t="s">
        <v>1146</v>
      </c>
      <c r="ID12" s="119"/>
      <c r="IE12" s="120"/>
      <c r="IF12" s="118" t="s">
        <v>1150</v>
      </c>
      <c r="IG12" s="119"/>
      <c r="IH12" s="120"/>
      <c r="II12" s="118" t="s">
        <v>1151</v>
      </c>
      <c r="IJ12" s="119"/>
      <c r="IK12" s="120"/>
      <c r="IL12" s="118" t="s">
        <v>1155</v>
      </c>
      <c r="IM12" s="119"/>
      <c r="IN12" s="120"/>
      <c r="IO12" s="118" t="s">
        <v>1158</v>
      </c>
      <c r="IP12" s="119"/>
      <c r="IQ12" s="120"/>
      <c r="IR12" s="118" t="s">
        <v>1161</v>
      </c>
      <c r="IS12" s="119"/>
      <c r="IT12" s="120"/>
      <c r="IU12" s="118" t="s">
        <v>1162</v>
      </c>
      <c r="IV12" s="119"/>
      <c r="IW12" s="120"/>
      <c r="IX12" s="118" t="s">
        <v>1165</v>
      </c>
      <c r="IY12" s="119"/>
      <c r="IZ12" s="120"/>
      <c r="JA12" s="118" t="s">
        <v>1168</v>
      </c>
      <c r="JB12" s="119"/>
      <c r="JC12" s="120"/>
      <c r="JD12" s="118" t="s">
        <v>1172</v>
      </c>
      <c r="JE12" s="119"/>
      <c r="JF12" s="120"/>
      <c r="JG12" s="118" t="s">
        <v>1175</v>
      </c>
      <c r="JH12" s="119"/>
      <c r="JI12" s="120"/>
      <c r="JJ12" s="129" t="s">
        <v>1177</v>
      </c>
      <c r="JK12" s="130"/>
      <c r="JL12" s="131"/>
      <c r="JM12" s="118" t="s">
        <v>1181</v>
      </c>
      <c r="JN12" s="119"/>
      <c r="JO12" s="120"/>
      <c r="JP12" s="118" t="s">
        <v>1185</v>
      </c>
      <c r="JQ12" s="119"/>
      <c r="JR12" s="120"/>
      <c r="JS12" s="118" t="s">
        <v>1187</v>
      </c>
      <c r="JT12" s="119"/>
      <c r="JU12" s="120"/>
      <c r="JV12" s="118" t="s">
        <v>1188</v>
      </c>
      <c r="JW12" s="119"/>
      <c r="JX12" s="120"/>
      <c r="JY12" s="118" t="s">
        <v>1191</v>
      </c>
      <c r="JZ12" s="119"/>
      <c r="KA12" s="120"/>
      <c r="KB12" s="118" t="s">
        <v>1193</v>
      </c>
      <c r="KC12" s="119"/>
      <c r="KD12" s="120"/>
      <c r="KE12" s="118" t="s">
        <v>1197</v>
      </c>
      <c r="KF12" s="119"/>
      <c r="KG12" s="120"/>
      <c r="KH12" s="118" t="s">
        <v>1201</v>
      </c>
      <c r="KI12" s="119"/>
      <c r="KJ12" s="120"/>
      <c r="KK12" s="118" t="s">
        <v>1205</v>
      </c>
      <c r="KL12" s="119"/>
      <c r="KM12" s="120"/>
      <c r="KN12" s="118" t="s">
        <v>1207</v>
      </c>
      <c r="KO12" s="119"/>
      <c r="KP12" s="120"/>
      <c r="KQ12" s="118" t="s">
        <v>1208</v>
      </c>
      <c r="KR12" s="119"/>
      <c r="KS12" s="120"/>
      <c r="KT12" s="118" t="s">
        <v>1212</v>
      </c>
      <c r="KU12" s="119"/>
      <c r="KV12" s="120"/>
      <c r="KW12" s="118" t="s">
        <v>1216</v>
      </c>
      <c r="KX12" s="119"/>
      <c r="KY12" s="120"/>
      <c r="KZ12" s="118" t="s">
        <v>1222</v>
      </c>
      <c r="LA12" s="119"/>
      <c r="LB12" s="120"/>
      <c r="LC12" s="118" t="s">
        <v>1225</v>
      </c>
      <c r="LD12" s="119"/>
      <c r="LE12" s="120"/>
      <c r="LF12" s="118" t="s">
        <v>1227</v>
      </c>
      <c r="LG12" s="119"/>
      <c r="LH12" s="120"/>
      <c r="LI12" s="129" t="s">
        <v>1231</v>
      </c>
      <c r="LJ12" s="130"/>
      <c r="LK12" s="131"/>
      <c r="LL12" s="118" t="s">
        <v>1235</v>
      </c>
      <c r="LM12" s="119"/>
      <c r="LN12" s="120"/>
      <c r="LO12" s="118" t="s">
        <v>1236</v>
      </c>
      <c r="LP12" s="119"/>
      <c r="LQ12" s="120"/>
      <c r="LR12" s="118" t="s">
        <v>1237</v>
      </c>
      <c r="LS12" s="119"/>
      <c r="LT12" s="120"/>
      <c r="LU12" s="118" t="s">
        <v>1238</v>
      </c>
      <c r="LV12" s="119"/>
      <c r="LW12" s="120"/>
      <c r="LX12" s="118" t="s">
        <v>1241</v>
      </c>
      <c r="LY12" s="119"/>
      <c r="LZ12" s="120"/>
      <c r="MA12" s="118" t="s">
        <v>1243</v>
      </c>
      <c r="MB12" s="119"/>
      <c r="MC12" s="120"/>
      <c r="MD12" s="118" t="s">
        <v>1244</v>
      </c>
      <c r="ME12" s="119"/>
      <c r="MF12" s="120"/>
      <c r="MG12" s="118" t="s">
        <v>1248</v>
      </c>
      <c r="MH12" s="119"/>
      <c r="MI12" s="120"/>
      <c r="MJ12" s="118" t="s">
        <v>1250</v>
      </c>
      <c r="MK12" s="119"/>
      <c r="ML12" s="120"/>
      <c r="MM12" s="118" t="s">
        <v>1251</v>
      </c>
      <c r="MN12" s="119"/>
      <c r="MO12" s="120"/>
      <c r="MP12" s="118" t="s">
        <v>1254</v>
      </c>
      <c r="MQ12" s="119"/>
      <c r="MR12" s="120"/>
      <c r="MS12" s="118" t="s">
        <v>1255</v>
      </c>
      <c r="MT12" s="119"/>
      <c r="MU12" s="120"/>
      <c r="MV12" s="118" t="s">
        <v>1257</v>
      </c>
      <c r="MW12" s="119"/>
      <c r="MX12" s="120"/>
      <c r="MY12" s="118" t="s">
        <v>1261</v>
      </c>
      <c r="MZ12" s="119"/>
      <c r="NA12" s="120"/>
      <c r="NB12" s="118" t="s">
        <v>1265</v>
      </c>
      <c r="NC12" s="119"/>
      <c r="ND12" s="120"/>
      <c r="NE12" s="118" t="s">
        <v>1268</v>
      </c>
      <c r="NF12" s="119"/>
      <c r="NG12" s="120"/>
      <c r="NH12" s="118" t="s">
        <v>1271</v>
      </c>
      <c r="NI12" s="119"/>
      <c r="NJ12" s="120"/>
    </row>
    <row r="13" spans="1:374" ht="96.75" thickBot="1" x14ac:dyDescent="0.3">
      <c r="A13" s="76"/>
      <c r="B13" s="76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68" t="s">
        <v>789</v>
      </c>
      <c r="B39" s="69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70" t="s">
        <v>3193</v>
      </c>
      <c r="B40" s="71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  <c r="E43">
        <f>D43/100*25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  <c r="E44">
        <f>D44/100*25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  <c r="E45">
        <f>D45/100*25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  <c r="E47">
        <f>D47/100*25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  <c r="E48">
        <f>D48/100*25</f>
        <v>0</v>
      </c>
    </row>
    <row r="49" spans="2:5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  <c r="E49">
        <f>D49/100*25</f>
        <v>0</v>
      </c>
    </row>
    <row r="51" spans="2:5" x14ac:dyDescent="0.25">
      <c r="B51" t="s">
        <v>3166</v>
      </c>
      <c r="C51" t="s">
        <v>3181</v>
      </c>
      <c r="D51">
        <f>(EK40+EN40+EQ40+ET40+EW40+EZ40+FC40+FF40+FI40)/9</f>
        <v>0</v>
      </c>
      <c r="E51">
        <f>D51/100*25</f>
        <v>0</v>
      </c>
    </row>
    <row r="52" spans="2:5" x14ac:dyDescent="0.25">
      <c r="B52" t="s">
        <v>3167</v>
      </c>
      <c r="C52" t="s">
        <v>3181</v>
      </c>
      <c r="D52">
        <f>(EL40+EO40+ER40+EU40+EX40+FA40+FD40+FG40+FJ40)/9</f>
        <v>0</v>
      </c>
      <c r="E52">
        <f>D52/100*25</f>
        <v>0</v>
      </c>
    </row>
    <row r="53" spans="2:5" x14ac:dyDescent="0.25">
      <c r="B53" t="s">
        <v>3168</v>
      </c>
      <c r="C53" t="s">
        <v>3181</v>
      </c>
      <c r="D53">
        <f>(EM40+EP40+ES40+EV40+EY40+FB40+FE40+FH40+FK40)/9</f>
        <v>0</v>
      </c>
      <c r="E53">
        <f>D53/100*25</f>
        <v>0</v>
      </c>
    </row>
    <row r="55" spans="2:5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  <c r="E55">
        <f>D55/100*25</f>
        <v>0</v>
      </c>
    </row>
    <row r="56" spans="2:5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  <c r="E56">
        <f>D56/100*25</f>
        <v>0</v>
      </c>
    </row>
    <row r="57" spans="2:5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>D57/100*25</f>
        <v>0</v>
      </c>
    </row>
    <row r="59" spans="2:5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  <c r="E59">
        <f>D59/100*25</f>
        <v>0</v>
      </c>
    </row>
    <row r="60" spans="2:5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  <c r="E60">
        <f>D60/100*25</f>
        <v>0</v>
      </c>
    </row>
    <row r="61" spans="2:5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  <c r="E61">
        <f>D61/100*25</f>
        <v>0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L61"/>
  <sheetViews>
    <sheetView workbookViewId="0">
      <selection activeCell="E43" sqref="E43:E61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06" t="s">
        <v>3191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76" t="s">
        <v>0</v>
      </c>
      <c r="B4" s="76" t="s">
        <v>1</v>
      </c>
      <c r="C4" s="124" t="s">
        <v>87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80" t="s">
        <v>2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2"/>
      <c r="DY4" s="80" t="s">
        <v>2</v>
      </c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2"/>
      <c r="FO4" s="80" t="s">
        <v>2</v>
      </c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8"/>
      <c r="IL4" s="93" t="s">
        <v>181</v>
      </c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110" t="s">
        <v>244</v>
      </c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128" t="s">
        <v>244</v>
      </c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04" t="s">
        <v>244</v>
      </c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5"/>
      <c r="NQ4" s="103" t="s">
        <v>244</v>
      </c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5"/>
      <c r="PA4" s="80" t="s">
        <v>244</v>
      </c>
      <c r="PB4" s="81"/>
      <c r="PC4" s="81"/>
      <c r="PD4" s="81"/>
      <c r="PE4" s="81"/>
      <c r="PF4" s="81"/>
      <c r="PG4" s="81"/>
      <c r="PH4" s="81"/>
      <c r="PI4" s="81"/>
      <c r="PJ4" s="81"/>
      <c r="PK4" s="81"/>
      <c r="PL4" s="81"/>
      <c r="PM4" s="81"/>
      <c r="PN4" s="81"/>
      <c r="PO4" s="81"/>
      <c r="PP4" s="81"/>
      <c r="PQ4" s="81"/>
      <c r="PR4" s="81"/>
      <c r="PS4" s="81"/>
      <c r="PT4" s="81"/>
      <c r="PU4" s="81"/>
      <c r="PV4" s="81"/>
      <c r="PW4" s="81"/>
      <c r="PX4" s="81"/>
      <c r="PY4" s="81"/>
      <c r="PZ4" s="81"/>
      <c r="QA4" s="81"/>
      <c r="QB4" s="81"/>
      <c r="QC4" s="81"/>
      <c r="QD4" s="81"/>
      <c r="QE4" s="81"/>
      <c r="QF4" s="81"/>
      <c r="QG4" s="81"/>
      <c r="QH4" s="81"/>
      <c r="QI4" s="81"/>
      <c r="QJ4" s="81"/>
      <c r="QK4" s="81"/>
      <c r="QL4" s="81"/>
      <c r="QM4" s="81"/>
      <c r="QN4" s="81"/>
      <c r="QO4" s="81"/>
      <c r="QP4" s="81"/>
      <c r="QQ4" s="81"/>
      <c r="QR4" s="81"/>
      <c r="QS4" s="81"/>
      <c r="QT4" s="81"/>
      <c r="QU4" s="81"/>
      <c r="QV4" s="81"/>
      <c r="QW4" s="81"/>
      <c r="QX4" s="81"/>
      <c r="QY4" s="82"/>
      <c r="QZ4" s="88" t="s">
        <v>291</v>
      </c>
      <c r="RA4" s="107"/>
      <c r="RB4" s="107"/>
      <c r="RC4" s="107"/>
      <c r="RD4" s="107"/>
      <c r="RE4" s="107"/>
      <c r="RF4" s="107"/>
      <c r="RG4" s="107"/>
      <c r="RH4" s="107"/>
      <c r="RI4" s="107"/>
      <c r="RJ4" s="107"/>
      <c r="RK4" s="107"/>
      <c r="RL4" s="107"/>
      <c r="RM4" s="107"/>
      <c r="RN4" s="107"/>
      <c r="RO4" s="107"/>
      <c r="RP4" s="107"/>
      <c r="RQ4" s="107"/>
      <c r="RR4" s="107"/>
      <c r="RS4" s="107"/>
      <c r="RT4" s="107"/>
      <c r="RU4" s="107"/>
      <c r="RV4" s="107"/>
      <c r="RW4" s="107"/>
      <c r="RX4" s="107"/>
      <c r="RY4" s="107"/>
      <c r="RZ4" s="107"/>
      <c r="SA4" s="107"/>
      <c r="SB4" s="107"/>
      <c r="SC4" s="107"/>
      <c r="SD4" s="107"/>
      <c r="SE4" s="107"/>
      <c r="SF4" s="107"/>
      <c r="SG4" s="107"/>
      <c r="SH4" s="107"/>
      <c r="SI4" s="107"/>
      <c r="SJ4" s="107"/>
      <c r="SK4" s="107"/>
      <c r="SL4" s="107"/>
      <c r="SM4" s="107"/>
      <c r="SN4" s="107"/>
      <c r="SO4" s="107"/>
      <c r="SP4" s="107"/>
      <c r="SQ4" s="107"/>
      <c r="SR4" s="107"/>
      <c r="SS4" s="107"/>
      <c r="ST4" s="107"/>
      <c r="SU4" s="107"/>
      <c r="SV4" s="107"/>
      <c r="SW4" s="107"/>
      <c r="SX4" s="107"/>
      <c r="SY4" s="107"/>
      <c r="SZ4" s="107"/>
      <c r="TA4" s="107"/>
      <c r="TB4" s="107"/>
      <c r="TC4" s="107"/>
      <c r="TD4" s="107"/>
      <c r="TE4" s="107"/>
      <c r="TF4" s="107"/>
      <c r="TG4" s="107"/>
      <c r="TH4" s="107"/>
      <c r="TI4" s="107"/>
      <c r="TJ4" s="107"/>
      <c r="TK4" s="107"/>
      <c r="TL4" s="107"/>
      <c r="TM4" s="107"/>
      <c r="TN4" s="107"/>
      <c r="TO4" s="107"/>
      <c r="TP4" s="107"/>
      <c r="TQ4" s="107"/>
      <c r="TR4" s="107"/>
      <c r="TS4" s="107"/>
      <c r="TT4" s="107"/>
      <c r="TU4" s="107"/>
      <c r="TV4" s="107"/>
      <c r="TW4" s="107"/>
      <c r="TX4" s="107"/>
      <c r="TY4" s="107"/>
      <c r="TZ4" s="107"/>
      <c r="UA4" s="107"/>
      <c r="UB4" s="107"/>
      <c r="UC4" s="107"/>
      <c r="UD4" s="107"/>
      <c r="UE4" s="107"/>
      <c r="UF4" s="107"/>
      <c r="UG4" s="107"/>
      <c r="UH4" s="107"/>
      <c r="UI4" s="107"/>
      <c r="UJ4" s="107"/>
      <c r="UK4" s="107"/>
      <c r="UL4" s="107"/>
      <c r="UM4" s="107"/>
      <c r="UN4" s="107"/>
      <c r="UO4" s="107"/>
      <c r="UP4" s="107"/>
      <c r="UQ4" s="107"/>
      <c r="UR4" s="107"/>
      <c r="US4" s="107"/>
      <c r="UT4" s="107"/>
      <c r="UU4" s="107"/>
      <c r="UV4" s="107"/>
      <c r="UW4" s="107"/>
      <c r="UX4" s="107"/>
      <c r="UY4" s="107"/>
      <c r="UZ4" s="107"/>
      <c r="VA4" s="107"/>
      <c r="VB4" s="107"/>
      <c r="VC4" s="107"/>
      <c r="VD4" s="107"/>
      <c r="VE4" s="107"/>
      <c r="VF4" s="107"/>
      <c r="VG4" s="107"/>
      <c r="VH4" s="107"/>
      <c r="VI4" s="107"/>
      <c r="VJ4" s="107"/>
      <c r="VK4" s="107"/>
      <c r="VL4" s="108"/>
    </row>
    <row r="5" spans="1:584" ht="13.5" customHeight="1" x14ac:dyDescent="0.25">
      <c r="A5" s="76"/>
      <c r="B5" s="76"/>
      <c r="C5" s="66" t="s">
        <v>88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90" t="s">
        <v>86</v>
      </c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4"/>
      <c r="DY5" s="97" t="s">
        <v>3</v>
      </c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9"/>
      <c r="FO5" s="97" t="s">
        <v>896</v>
      </c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8"/>
      <c r="IL5" s="66" t="s">
        <v>906</v>
      </c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114" t="s">
        <v>387</v>
      </c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100" t="s">
        <v>245</v>
      </c>
      <c r="LG5" s="101"/>
      <c r="LH5" s="101"/>
      <c r="LI5" s="101"/>
      <c r="LJ5" s="101"/>
      <c r="LK5" s="101"/>
      <c r="LL5" s="101"/>
      <c r="LM5" s="101"/>
      <c r="LN5" s="101"/>
      <c r="LO5" s="101"/>
      <c r="LP5" s="101"/>
      <c r="LQ5" s="101"/>
      <c r="LR5" s="101"/>
      <c r="LS5" s="101"/>
      <c r="LT5" s="101"/>
      <c r="LU5" s="101"/>
      <c r="LV5" s="101"/>
      <c r="LW5" s="101"/>
      <c r="LX5" s="101"/>
      <c r="LY5" s="101"/>
      <c r="LZ5" s="101"/>
      <c r="MA5" s="101"/>
      <c r="MB5" s="101"/>
      <c r="MC5" s="101"/>
      <c r="MD5" s="101"/>
      <c r="ME5" s="101"/>
      <c r="MF5" s="101"/>
      <c r="MG5" s="101"/>
      <c r="MH5" s="101"/>
      <c r="MI5" s="101"/>
      <c r="MJ5" s="101"/>
      <c r="MK5" s="101"/>
      <c r="ML5" s="102"/>
      <c r="MM5" s="126" t="s">
        <v>426</v>
      </c>
      <c r="MN5" s="126"/>
      <c r="MO5" s="126"/>
      <c r="MP5" s="126"/>
      <c r="MQ5" s="126"/>
      <c r="MR5" s="126"/>
      <c r="MS5" s="126"/>
      <c r="MT5" s="126"/>
      <c r="MU5" s="126"/>
      <c r="MV5" s="126"/>
      <c r="MW5" s="126"/>
      <c r="MX5" s="126"/>
      <c r="MY5" s="126"/>
      <c r="MZ5" s="126"/>
      <c r="NA5" s="126"/>
      <c r="NB5" s="126"/>
      <c r="NC5" s="126"/>
      <c r="ND5" s="126"/>
      <c r="NE5" s="126"/>
      <c r="NF5" s="126"/>
      <c r="NG5" s="126"/>
      <c r="NH5" s="126"/>
      <c r="NI5" s="126"/>
      <c r="NJ5" s="126"/>
      <c r="NK5" s="126"/>
      <c r="NL5" s="126"/>
      <c r="NM5" s="126"/>
      <c r="NN5" s="126"/>
      <c r="NO5" s="126"/>
      <c r="NP5" s="126"/>
      <c r="NQ5" s="148" t="s">
        <v>438</v>
      </c>
      <c r="NR5" s="149"/>
      <c r="NS5" s="149"/>
      <c r="NT5" s="149"/>
      <c r="NU5" s="149"/>
      <c r="NV5" s="149"/>
      <c r="NW5" s="149"/>
      <c r="NX5" s="149"/>
      <c r="NY5" s="149"/>
      <c r="NZ5" s="149"/>
      <c r="OA5" s="149"/>
      <c r="OB5" s="149"/>
      <c r="OC5" s="149"/>
      <c r="OD5" s="149"/>
      <c r="OE5" s="149"/>
      <c r="OF5" s="149"/>
      <c r="OG5" s="149"/>
      <c r="OH5" s="149"/>
      <c r="OI5" s="149"/>
      <c r="OJ5" s="149"/>
      <c r="OK5" s="149"/>
      <c r="OL5" s="149"/>
      <c r="OM5" s="149"/>
      <c r="ON5" s="149"/>
      <c r="OO5" s="149"/>
      <c r="OP5" s="149"/>
      <c r="OQ5" s="149"/>
      <c r="OR5" s="149"/>
      <c r="OS5" s="149"/>
      <c r="OT5" s="149"/>
      <c r="OU5" s="149"/>
      <c r="OV5" s="149"/>
      <c r="OW5" s="149"/>
      <c r="OX5" s="149"/>
      <c r="OY5" s="149"/>
      <c r="OZ5" s="150"/>
      <c r="PA5" s="100" t="s">
        <v>246</v>
      </c>
      <c r="PB5" s="101"/>
      <c r="PC5" s="101"/>
      <c r="PD5" s="101"/>
      <c r="PE5" s="101"/>
      <c r="PF5" s="101"/>
      <c r="PG5" s="101"/>
      <c r="PH5" s="101"/>
      <c r="PI5" s="101"/>
      <c r="PJ5" s="101"/>
      <c r="PK5" s="101"/>
      <c r="PL5" s="101"/>
      <c r="PM5" s="101"/>
      <c r="PN5" s="101"/>
      <c r="PO5" s="101"/>
      <c r="PP5" s="101"/>
      <c r="PQ5" s="101"/>
      <c r="PR5" s="101"/>
      <c r="PS5" s="101"/>
      <c r="PT5" s="101"/>
      <c r="PU5" s="101"/>
      <c r="PV5" s="101"/>
      <c r="PW5" s="101"/>
      <c r="PX5" s="101"/>
      <c r="PY5" s="101"/>
      <c r="PZ5" s="101"/>
      <c r="QA5" s="101"/>
      <c r="QB5" s="101"/>
      <c r="QC5" s="101"/>
      <c r="QD5" s="101"/>
      <c r="QE5" s="101"/>
      <c r="QF5" s="101"/>
      <c r="QG5" s="101"/>
      <c r="QH5" s="101"/>
      <c r="QI5" s="101"/>
      <c r="QJ5" s="101"/>
      <c r="QK5" s="101"/>
      <c r="QL5" s="101"/>
      <c r="QM5" s="101"/>
      <c r="QN5" s="101"/>
      <c r="QO5" s="101"/>
      <c r="QP5" s="101"/>
      <c r="QQ5" s="101"/>
      <c r="QR5" s="101"/>
      <c r="QS5" s="101"/>
      <c r="QT5" s="101"/>
      <c r="QU5" s="101"/>
      <c r="QV5" s="101"/>
      <c r="QW5" s="101"/>
      <c r="QX5" s="101"/>
      <c r="QY5" s="102"/>
      <c r="QZ5" s="97" t="s">
        <v>292</v>
      </c>
      <c r="RA5" s="98"/>
      <c r="RB5" s="98"/>
      <c r="RC5" s="98"/>
      <c r="RD5" s="98"/>
      <c r="RE5" s="98"/>
      <c r="RF5" s="98"/>
      <c r="RG5" s="98"/>
      <c r="RH5" s="98"/>
      <c r="RI5" s="98"/>
      <c r="RJ5" s="98"/>
      <c r="RK5" s="98"/>
      <c r="RL5" s="98"/>
      <c r="RM5" s="98"/>
      <c r="RN5" s="98"/>
      <c r="RO5" s="98"/>
      <c r="RP5" s="98"/>
      <c r="RQ5" s="98"/>
      <c r="RR5" s="98"/>
      <c r="RS5" s="98"/>
      <c r="RT5" s="98"/>
      <c r="RU5" s="98"/>
      <c r="RV5" s="98"/>
      <c r="RW5" s="98"/>
      <c r="RX5" s="98"/>
      <c r="RY5" s="98"/>
      <c r="RZ5" s="98"/>
      <c r="SA5" s="98"/>
      <c r="SB5" s="98"/>
      <c r="SC5" s="98"/>
      <c r="SD5" s="98"/>
      <c r="SE5" s="98"/>
      <c r="SF5" s="98"/>
      <c r="SG5" s="98"/>
      <c r="SH5" s="98"/>
      <c r="SI5" s="98"/>
      <c r="SJ5" s="98"/>
      <c r="SK5" s="98"/>
      <c r="SL5" s="98"/>
      <c r="SM5" s="98"/>
      <c r="SN5" s="98"/>
      <c r="SO5" s="98"/>
      <c r="SP5" s="98"/>
      <c r="SQ5" s="98"/>
      <c r="SR5" s="98"/>
      <c r="SS5" s="98"/>
      <c r="ST5" s="98"/>
      <c r="SU5" s="98"/>
      <c r="SV5" s="98"/>
      <c r="SW5" s="98"/>
      <c r="SX5" s="98"/>
      <c r="SY5" s="98"/>
      <c r="SZ5" s="98"/>
      <c r="TA5" s="98"/>
      <c r="TB5" s="98"/>
      <c r="TC5" s="98"/>
      <c r="TD5" s="98"/>
      <c r="TE5" s="98"/>
      <c r="TF5" s="98"/>
      <c r="TG5" s="98"/>
      <c r="TH5" s="98"/>
      <c r="TI5" s="98"/>
      <c r="TJ5" s="98"/>
      <c r="TK5" s="98"/>
      <c r="TL5" s="98"/>
      <c r="TM5" s="98"/>
      <c r="TN5" s="98"/>
      <c r="TO5" s="98"/>
      <c r="TP5" s="98"/>
      <c r="TQ5" s="98"/>
      <c r="TR5" s="98"/>
      <c r="TS5" s="98"/>
      <c r="TT5" s="98"/>
      <c r="TU5" s="98"/>
      <c r="TV5" s="98"/>
      <c r="TW5" s="98"/>
      <c r="TX5" s="98"/>
      <c r="TY5" s="98"/>
      <c r="TZ5" s="98"/>
      <c r="UA5" s="98"/>
      <c r="UB5" s="98"/>
      <c r="UC5" s="98"/>
      <c r="UD5" s="98"/>
      <c r="UE5" s="98"/>
      <c r="UF5" s="98"/>
      <c r="UG5" s="98"/>
      <c r="UH5" s="98"/>
      <c r="UI5" s="98"/>
      <c r="UJ5" s="98"/>
      <c r="UK5" s="98"/>
      <c r="UL5" s="98"/>
      <c r="UM5" s="98"/>
      <c r="UN5" s="98"/>
      <c r="UO5" s="98"/>
      <c r="UP5" s="98"/>
      <c r="UQ5" s="98"/>
      <c r="UR5" s="98"/>
      <c r="US5" s="98"/>
      <c r="UT5" s="98"/>
      <c r="UU5" s="98"/>
      <c r="UV5" s="98"/>
      <c r="UW5" s="98"/>
      <c r="UX5" s="98"/>
      <c r="UY5" s="98"/>
      <c r="UZ5" s="98"/>
      <c r="VA5" s="98"/>
      <c r="VB5" s="98"/>
      <c r="VC5" s="98"/>
      <c r="VD5" s="98"/>
      <c r="VE5" s="98"/>
      <c r="VF5" s="98"/>
      <c r="VG5" s="98"/>
      <c r="VH5" s="98"/>
      <c r="VI5" s="98"/>
      <c r="VJ5" s="98"/>
      <c r="VK5" s="98"/>
      <c r="VL5" s="99"/>
    </row>
    <row r="6" spans="1:584" ht="15.75" hidden="1" x14ac:dyDescent="0.25">
      <c r="A6" s="76"/>
      <c r="B6" s="7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76"/>
      <c r="B7" s="7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76"/>
      <c r="B8" s="7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76"/>
      <c r="B9" s="7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76"/>
      <c r="B10" s="7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76"/>
      <c r="B11" s="76"/>
      <c r="C11" s="64" t="s">
        <v>1276</v>
      </c>
      <c r="D11" s="65" t="s">
        <v>5</v>
      </c>
      <c r="E11" s="65" t="s">
        <v>6</v>
      </c>
      <c r="F11" s="66" t="s">
        <v>1277</v>
      </c>
      <c r="G11" s="66" t="s">
        <v>7</v>
      </c>
      <c r="H11" s="66" t="s">
        <v>8</v>
      </c>
      <c r="I11" s="66" t="s">
        <v>1379</v>
      </c>
      <c r="J11" s="66" t="s">
        <v>9</v>
      </c>
      <c r="K11" s="66" t="s">
        <v>10</v>
      </c>
      <c r="L11" s="65" t="s">
        <v>1278</v>
      </c>
      <c r="M11" s="65" t="s">
        <v>9</v>
      </c>
      <c r="N11" s="65" t="s">
        <v>10</v>
      </c>
      <c r="O11" s="65" t="s">
        <v>1279</v>
      </c>
      <c r="P11" s="65" t="s">
        <v>11</v>
      </c>
      <c r="Q11" s="65" t="s">
        <v>4</v>
      </c>
      <c r="R11" s="65" t="s">
        <v>1280</v>
      </c>
      <c r="S11" s="65" t="s">
        <v>6</v>
      </c>
      <c r="T11" s="65" t="s">
        <v>12</v>
      </c>
      <c r="U11" s="65" t="s">
        <v>1281</v>
      </c>
      <c r="V11" s="65" t="s">
        <v>6</v>
      </c>
      <c r="W11" s="65" t="s">
        <v>12</v>
      </c>
      <c r="X11" s="67" t="s">
        <v>1282</v>
      </c>
      <c r="Y11" s="61" t="s">
        <v>10</v>
      </c>
      <c r="Z11" s="64" t="s">
        <v>13</v>
      </c>
      <c r="AA11" s="65" t="s">
        <v>1283</v>
      </c>
      <c r="AB11" s="65" t="s">
        <v>14</v>
      </c>
      <c r="AC11" s="65" t="s">
        <v>15</v>
      </c>
      <c r="AD11" s="65" t="s">
        <v>1284</v>
      </c>
      <c r="AE11" s="65" t="s">
        <v>4</v>
      </c>
      <c r="AF11" s="65" t="s">
        <v>5</v>
      </c>
      <c r="AG11" s="65" t="s">
        <v>1285</v>
      </c>
      <c r="AH11" s="65" t="s">
        <v>12</v>
      </c>
      <c r="AI11" s="65" t="s">
        <v>7</v>
      </c>
      <c r="AJ11" s="90" t="s">
        <v>1286</v>
      </c>
      <c r="AK11" s="113"/>
      <c r="AL11" s="113"/>
      <c r="AM11" s="90" t="s">
        <v>1287</v>
      </c>
      <c r="AN11" s="113"/>
      <c r="AO11" s="113"/>
      <c r="AP11" s="90" t="s">
        <v>1288</v>
      </c>
      <c r="AQ11" s="113"/>
      <c r="AR11" s="113"/>
      <c r="AS11" s="90" t="s">
        <v>1289</v>
      </c>
      <c r="AT11" s="113"/>
      <c r="AU11" s="113"/>
      <c r="AV11" s="66" t="s">
        <v>1290</v>
      </c>
      <c r="AW11" s="66"/>
      <c r="AX11" s="66"/>
      <c r="AY11" s="145" t="s">
        <v>1291</v>
      </c>
      <c r="AZ11" s="146"/>
      <c r="BA11" s="147"/>
      <c r="BB11" s="67" t="s">
        <v>1400</v>
      </c>
      <c r="BC11" s="61"/>
      <c r="BD11" s="64"/>
      <c r="BE11" s="67" t="s">
        <v>1401</v>
      </c>
      <c r="BF11" s="61"/>
      <c r="BG11" s="64"/>
      <c r="BH11" s="67" t="s">
        <v>1402</v>
      </c>
      <c r="BI11" s="61"/>
      <c r="BJ11" s="64"/>
      <c r="BK11" s="67" t="s">
        <v>1403</v>
      </c>
      <c r="BL11" s="61"/>
      <c r="BM11" s="64"/>
      <c r="BN11" s="67" t="s">
        <v>1404</v>
      </c>
      <c r="BO11" s="61"/>
      <c r="BP11" s="64"/>
      <c r="BQ11" s="64" t="s">
        <v>1292</v>
      </c>
      <c r="BR11" s="65"/>
      <c r="BS11" s="65"/>
      <c r="BT11" s="67" t="s">
        <v>1293</v>
      </c>
      <c r="BU11" s="61"/>
      <c r="BV11" s="64"/>
      <c r="BW11" s="67" t="s">
        <v>1380</v>
      </c>
      <c r="BX11" s="61"/>
      <c r="BY11" s="64"/>
      <c r="BZ11" s="65" t="s">
        <v>1294</v>
      </c>
      <c r="CA11" s="65"/>
      <c r="CB11" s="65"/>
      <c r="CC11" s="65" t="s">
        <v>1295</v>
      </c>
      <c r="CD11" s="65"/>
      <c r="CE11" s="65"/>
      <c r="CF11" s="65" t="s">
        <v>1296</v>
      </c>
      <c r="CG11" s="65"/>
      <c r="CH11" s="65"/>
      <c r="CI11" s="91" t="s">
        <v>1297</v>
      </c>
      <c r="CJ11" s="91"/>
      <c r="CK11" s="91"/>
      <c r="CL11" s="65" t="s">
        <v>1298</v>
      </c>
      <c r="CM11" s="65"/>
      <c r="CN11" s="65"/>
      <c r="CO11" s="65" t="s">
        <v>1299</v>
      </c>
      <c r="CP11" s="65"/>
      <c r="CQ11" s="65"/>
      <c r="CR11" s="65" t="s">
        <v>1300</v>
      </c>
      <c r="CS11" s="65"/>
      <c r="CT11" s="65"/>
      <c r="CU11" s="65" t="s">
        <v>1301</v>
      </c>
      <c r="CV11" s="65"/>
      <c r="CW11" s="65"/>
      <c r="CX11" s="65" t="s">
        <v>1302</v>
      </c>
      <c r="CY11" s="65"/>
      <c r="CZ11" s="65"/>
      <c r="DA11" s="91" t="s">
        <v>1381</v>
      </c>
      <c r="DB11" s="91"/>
      <c r="DC11" s="91"/>
      <c r="DD11" s="91" t="s">
        <v>1303</v>
      </c>
      <c r="DE11" s="91"/>
      <c r="DF11" s="135"/>
      <c r="DG11" s="66" t="s">
        <v>1304</v>
      </c>
      <c r="DH11" s="66"/>
      <c r="DI11" s="66"/>
      <c r="DJ11" s="66" t="s">
        <v>1305</v>
      </c>
      <c r="DK11" s="66"/>
      <c r="DL11" s="66"/>
      <c r="DM11" s="86" t="s">
        <v>1306</v>
      </c>
      <c r="DN11" s="86"/>
      <c r="DO11" s="86"/>
      <c r="DP11" s="66" t="s">
        <v>1307</v>
      </c>
      <c r="DQ11" s="66"/>
      <c r="DR11" s="66"/>
      <c r="DS11" s="66" t="s">
        <v>1308</v>
      </c>
      <c r="DT11" s="66"/>
      <c r="DU11" s="90"/>
      <c r="DV11" s="66" t="s">
        <v>1309</v>
      </c>
      <c r="DW11" s="66"/>
      <c r="DX11" s="66"/>
      <c r="DY11" s="66" t="s">
        <v>1310</v>
      </c>
      <c r="DZ11" s="66"/>
      <c r="EA11" s="66"/>
      <c r="EB11" s="66" t="s">
        <v>1311</v>
      </c>
      <c r="EC11" s="66"/>
      <c r="ED11" s="66"/>
      <c r="EE11" s="66" t="s">
        <v>1382</v>
      </c>
      <c r="EF11" s="66"/>
      <c r="EG11" s="66"/>
      <c r="EH11" s="66" t="s">
        <v>1312</v>
      </c>
      <c r="EI11" s="66"/>
      <c r="EJ11" s="66"/>
      <c r="EK11" s="66" t="s">
        <v>1313</v>
      </c>
      <c r="EL11" s="66"/>
      <c r="EM11" s="66"/>
      <c r="EN11" s="66" t="s">
        <v>1314</v>
      </c>
      <c r="EO11" s="66"/>
      <c r="EP11" s="66"/>
      <c r="EQ11" s="66" t="s">
        <v>1315</v>
      </c>
      <c r="ER11" s="66"/>
      <c r="ES11" s="66"/>
      <c r="ET11" s="66" t="s">
        <v>1316</v>
      </c>
      <c r="EU11" s="66"/>
      <c r="EV11" s="66"/>
      <c r="EW11" s="66" t="s">
        <v>1317</v>
      </c>
      <c r="EX11" s="66"/>
      <c r="EY11" s="90"/>
      <c r="EZ11" s="97" t="s">
        <v>1405</v>
      </c>
      <c r="FA11" s="98"/>
      <c r="FB11" s="99"/>
      <c r="FC11" s="97" t="s">
        <v>1406</v>
      </c>
      <c r="FD11" s="98"/>
      <c r="FE11" s="99"/>
      <c r="FF11" s="97" t="s">
        <v>1407</v>
      </c>
      <c r="FG11" s="98"/>
      <c r="FH11" s="99"/>
      <c r="FI11" s="97" t="s">
        <v>1408</v>
      </c>
      <c r="FJ11" s="98"/>
      <c r="FK11" s="99"/>
      <c r="FL11" s="97" t="s">
        <v>1409</v>
      </c>
      <c r="FM11" s="98"/>
      <c r="FN11" s="99"/>
      <c r="FO11" s="97" t="s">
        <v>1410</v>
      </c>
      <c r="FP11" s="98"/>
      <c r="FQ11" s="99"/>
      <c r="FR11" s="97" t="s">
        <v>1411</v>
      </c>
      <c r="FS11" s="98"/>
      <c r="FT11" s="99"/>
      <c r="FU11" s="97" t="s">
        <v>1412</v>
      </c>
      <c r="FV11" s="98"/>
      <c r="FW11" s="99"/>
      <c r="FX11" s="97" t="s">
        <v>1413</v>
      </c>
      <c r="FY11" s="98"/>
      <c r="FZ11" s="99"/>
      <c r="GA11" s="97" t="s">
        <v>1414</v>
      </c>
      <c r="GB11" s="98"/>
      <c r="GC11" s="99"/>
      <c r="GD11" s="97" t="s">
        <v>1415</v>
      </c>
      <c r="GE11" s="98"/>
      <c r="GF11" s="99"/>
      <c r="GG11" s="97" t="s">
        <v>1416</v>
      </c>
      <c r="GH11" s="98"/>
      <c r="GI11" s="99"/>
      <c r="GJ11" s="97" t="s">
        <v>1417</v>
      </c>
      <c r="GK11" s="98"/>
      <c r="GL11" s="99"/>
      <c r="GM11" s="97" t="s">
        <v>1418</v>
      </c>
      <c r="GN11" s="98"/>
      <c r="GO11" s="99"/>
      <c r="GP11" s="97" t="s">
        <v>1419</v>
      </c>
      <c r="GQ11" s="98"/>
      <c r="GR11" s="99"/>
      <c r="GS11" s="97" t="s">
        <v>1420</v>
      </c>
      <c r="GT11" s="98"/>
      <c r="GU11" s="99"/>
      <c r="GV11" s="97" t="s">
        <v>1421</v>
      </c>
      <c r="GW11" s="98"/>
      <c r="GX11" s="99"/>
      <c r="GY11" s="97" t="s">
        <v>1422</v>
      </c>
      <c r="GZ11" s="98"/>
      <c r="HA11" s="99"/>
      <c r="HB11" s="97" t="s">
        <v>1423</v>
      </c>
      <c r="HC11" s="98"/>
      <c r="HD11" s="99"/>
      <c r="HE11" s="97" t="s">
        <v>1424</v>
      </c>
      <c r="HF11" s="98"/>
      <c r="HG11" s="99"/>
      <c r="HH11" s="97" t="s">
        <v>1425</v>
      </c>
      <c r="HI11" s="98"/>
      <c r="HJ11" s="99"/>
      <c r="HK11" s="97" t="s">
        <v>1426</v>
      </c>
      <c r="HL11" s="98"/>
      <c r="HM11" s="99"/>
      <c r="HN11" s="97" t="s">
        <v>1427</v>
      </c>
      <c r="HO11" s="98"/>
      <c r="HP11" s="99"/>
      <c r="HQ11" s="97" t="s">
        <v>1428</v>
      </c>
      <c r="HR11" s="98"/>
      <c r="HS11" s="99"/>
      <c r="HT11" s="97" t="s">
        <v>1429</v>
      </c>
      <c r="HU11" s="98"/>
      <c r="HV11" s="99"/>
      <c r="HW11" s="97" t="s">
        <v>1430</v>
      </c>
      <c r="HX11" s="98"/>
      <c r="HY11" s="99"/>
      <c r="HZ11" s="97" t="s">
        <v>1431</v>
      </c>
      <c r="IA11" s="98"/>
      <c r="IB11" s="99"/>
      <c r="IC11" s="97" t="s">
        <v>1432</v>
      </c>
      <c r="ID11" s="98"/>
      <c r="IE11" s="99"/>
      <c r="IF11" s="97" t="s">
        <v>1433</v>
      </c>
      <c r="IG11" s="98"/>
      <c r="IH11" s="99"/>
      <c r="II11" s="97" t="s">
        <v>1434</v>
      </c>
      <c r="IJ11" s="98"/>
      <c r="IK11" s="99"/>
      <c r="IL11" s="86" t="s">
        <v>1318</v>
      </c>
      <c r="IM11" s="86"/>
      <c r="IN11" s="86"/>
      <c r="IO11" s="86" t="s">
        <v>1319</v>
      </c>
      <c r="IP11" s="86"/>
      <c r="IQ11" s="86"/>
      <c r="IR11" s="86" t="s">
        <v>1383</v>
      </c>
      <c r="IS11" s="86"/>
      <c r="IT11" s="86"/>
      <c r="IU11" s="86" t="s">
        <v>1320</v>
      </c>
      <c r="IV11" s="86"/>
      <c r="IW11" s="86"/>
      <c r="IX11" s="86" t="s">
        <v>1321</v>
      </c>
      <c r="IY11" s="86"/>
      <c r="IZ11" s="86"/>
      <c r="JA11" s="86" t="s">
        <v>1322</v>
      </c>
      <c r="JB11" s="86"/>
      <c r="JC11" s="86"/>
      <c r="JD11" s="86" t="s">
        <v>1323</v>
      </c>
      <c r="JE11" s="86"/>
      <c r="JF11" s="86"/>
      <c r="JG11" s="86" t="s">
        <v>1324</v>
      </c>
      <c r="JH11" s="86"/>
      <c r="JI11" s="86"/>
      <c r="JJ11" s="86" t="s">
        <v>1325</v>
      </c>
      <c r="JK11" s="86"/>
      <c r="JL11" s="86"/>
      <c r="JM11" s="86" t="s">
        <v>1326</v>
      </c>
      <c r="JN11" s="86"/>
      <c r="JO11" s="86"/>
      <c r="JP11" s="86" t="s">
        <v>1435</v>
      </c>
      <c r="JQ11" s="86"/>
      <c r="JR11" s="86"/>
      <c r="JS11" s="86" t="s">
        <v>1436</v>
      </c>
      <c r="JT11" s="86"/>
      <c r="JU11" s="86"/>
      <c r="JV11" s="86" t="s">
        <v>1437</v>
      </c>
      <c r="JW11" s="86"/>
      <c r="JX11" s="86"/>
      <c r="JY11" s="99" t="s">
        <v>1327</v>
      </c>
      <c r="JZ11" s="86"/>
      <c r="KA11" s="86"/>
      <c r="KB11" s="86" t="s">
        <v>1328</v>
      </c>
      <c r="KC11" s="86"/>
      <c r="KD11" s="86"/>
      <c r="KE11" s="86" t="s">
        <v>1384</v>
      </c>
      <c r="KF11" s="86"/>
      <c r="KG11" s="86"/>
      <c r="KH11" s="86" t="s">
        <v>1329</v>
      </c>
      <c r="KI11" s="86"/>
      <c r="KJ11" s="86"/>
      <c r="KK11" s="86" t="s">
        <v>1330</v>
      </c>
      <c r="KL11" s="86"/>
      <c r="KM11" s="86"/>
      <c r="KN11" s="86" t="s">
        <v>1331</v>
      </c>
      <c r="KO11" s="86"/>
      <c r="KP11" s="86"/>
      <c r="KQ11" s="86" t="s">
        <v>1332</v>
      </c>
      <c r="KR11" s="86"/>
      <c r="KS11" s="86"/>
      <c r="KT11" s="121" t="s">
        <v>1333</v>
      </c>
      <c r="KU11" s="122"/>
      <c r="KV11" s="123"/>
      <c r="KW11" s="121" t="s">
        <v>1334</v>
      </c>
      <c r="KX11" s="122"/>
      <c r="KY11" s="123"/>
      <c r="KZ11" s="121" t="s">
        <v>1335</v>
      </c>
      <c r="LA11" s="122"/>
      <c r="LB11" s="123"/>
      <c r="LC11" s="121" t="s">
        <v>1336</v>
      </c>
      <c r="LD11" s="122"/>
      <c r="LE11" s="123"/>
      <c r="LF11" s="121" t="s">
        <v>1337</v>
      </c>
      <c r="LG11" s="122"/>
      <c r="LH11" s="123"/>
      <c r="LI11" s="121" t="s">
        <v>1385</v>
      </c>
      <c r="LJ11" s="122"/>
      <c r="LK11" s="123"/>
      <c r="LL11" s="121" t="s">
        <v>1338</v>
      </c>
      <c r="LM11" s="122"/>
      <c r="LN11" s="123"/>
      <c r="LO11" s="121" t="s">
        <v>1339</v>
      </c>
      <c r="LP11" s="122"/>
      <c r="LQ11" s="123"/>
      <c r="LR11" s="121" t="s">
        <v>1340</v>
      </c>
      <c r="LS11" s="122"/>
      <c r="LT11" s="123"/>
      <c r="LU11" s="121" t="s">
        <v>1341</v>
      </c>
      <c r="LV11" s="122"/>
      <c r="LW11" s="123"/>
      <c r="LX11" s="121" t="s">
        <v>1342</v>
      </c>
      <c r="LY11" s="122"/>
      <c r="LZ11" s="123"/>
      <c r="MA11" s="121" t="s">
        <v>1343</v>
      </c>
      <c r="MB11" s="122"/>
      <c r="MC11" s="123"/>
      <c r="MD11" s="97" t="s">
        <v>1344</v>
      </c>
      <c r="ME11" s="98"/>
      <c r="MF11" s="99"/>
      <c r="MG11" s="97" t="s">
        <v>1345</v>
      </c>
      <c r="MH11" s="98"/>
      <c r="MI11" s="99"/>
      <c r="MJ11" s="97" t="s">
        <v>1346</v>
      </c>
      <c r="MK11" s="98"/>
      <c r="ML11" s="99"/>
      <c r="MM11" s="121" t="s">
        <v>1386</v>
      </c>
      <c r="MN11" s="122"/>
      <c r="MO11" s="123"/>
      <c r="MP11" s="121" t="s">
        <v>1347</v>
      </c>
      <c r="MQ11" s="122"/>
      <c r="MR11" s="123"/>
      <c r="MS11" s="97" t="s">
        <v>1348</v>
      </c>
      <c r="MT11" s="98"/>
      <c r="MU11" s="99"/>
      <c r="MV11" s="97" t="s">
        <v>1349</v>
      </c>
      <c r="MW11" s="98"/>
      <c r="MX11" s="99"/>
      <c r="MY11" s="97" t="s">
        <v>1350</v>
      </c>
      <c r="MZ11" s="98"/>
      <c r="NA11" s="99"/>
      <c r="NB11" s="99" t="s">
        <v>1351</v>
      </c>
      <c r="NC11" s="86"/>
      <c r="ND11" s="86"/>
      <c r="NE11" s="86" t="s">
        <v>1352</v>
      </c>
      <c r="NF11" s="86"/>
      <c r="NG11" s="86"/>
      <c r="NH11" s="135" t="s">
        <v>1387</v>
      </c>
      <c r="NI11" s="136"/>
      <c r="NJ11" s="137"/>
      <c r="NK11" s="86" t="s">
        <v>1388</v>
      </c>
      <c r="NL11" s="86"/>
      <c r="NM11" s="86"/>
      <c r="NN11" s="86" t="s">
        <v>1389</v>
      </c>
      <c r="NO11" s="86"/>
      <c r="NP11" s="86"/>
      <c r="NQ11" s="86" t="s">
        <v>1390</v>
      </c>
      <c r="NR11" s="86"/>
      <c r="NS11" s="86"/>
      <c r="NT11" s="86" t="s">
        <v>1391</v>
      </c>
      <c r="NU11" s="86"/>
      <c r="NV11" s="86"/>
      <c r="NW11" s="86" t="s">
        <v>1392</v>
      </c>
      <c r="NX11" s="86"/>
      <c r="NY11" s="86"/>
      <c r="NZ11" s="86" t="s">
        <v>1393</v>
      </c>
      <c r="OA11" s="86"/>
      <c r="OB11" s="86"/>
      <c r="OC11" s="121" t="s">
        <v>1394</v>
      </c>
      <c r="OD11" s="122"/>
      <c r="OE11" s="123"/>
      <c r="OF11" s="121" t="s">
        <v>1395</v>
      </c>
      <c r="OG11" s="122"/>
      <c r="OH11" s="123"/>
      <c r="OI11" s="121" t="s">
        <v>1396</v>
      </c>
      <c r="OJ11" s="122"/>
      <c r="OK11" s="122"/>
      <c r="OL11" s="86" t="s">
        <v>1353</v>
      </c>
      <c r="OM11" s="86"/>
      <c r="ON11" s="86"/>
      <c r="OO11" s="121" t="s">
        <v>1354</v>
      </c>
      <c r="OP11" s="122"/>
      <c r="OQ11" s="123"/>
      <c r="OR11" s="121" t="s">
        <v>1355</v>
      </c>
      <c r="OS11" s="122"/>
      <c r="OT11" s="123"/>
      <c r="OU11" s="121" t="s">
        <v>1397</v>
      </c>
      <c r="OV11" s="122"/>
      <c r="OW11" s="123"/>
      <c r="OX11" s="121" t="s">
        <v>1356</v>
      </c>
      <c r="OY11" s="122"/>
      <c r="OZ11" s="123"/>
      <c r="PA11" s="121" t="s">
        <v>1357</v>
      </c>
      <c r="PB11" s="122"/>
      <c r="PC11" s="123"/>
      <c r="PD11" s="121" t="s">
        <v>1358</v>
      </c>
      <c r="PE11" s="122"/>
      <c r="PF11" s="123"/>
      <c r="PG11" s="121" t="s">
        <v>1359</v>
      </c>
      <c r="PH11" s="122"/>
      <c r="PI11" s="123"/>
      <c r="PJ11" s="121" t="s">
        <v>1438</v>
      </c>
      <c r="PK11" s="122"/>
      <c r="PL11" s="122"/>
      <c r="PM11" s="122" t="s">
        <v>1439</v>
      </c>
      <c r="PN11" s="122"/>
      <c r="PO11" s="122"/>
      <c r="PP11" s="122" t="s">
        <v>1440</v>
      </c>
      <c r="PQ11" s="122"/>
      <c r="PR11" s="122"/>
      <c r="PS11" s="122" t="s">
        <v>1441</v>
      </c>
      <c r="PT11" s="122"/>
      <c r="PU11" s="122"/>
      <c r="PV11" s="122" t="s">
        <v>1442</v>
      </c>
      <c r="PW11" s="122"/>
      <c r="PX11" s="122"/>
      <c r="PY11" s="122" t="s">
        <v>1443</v>
      </c>
      <c r="PZ11" s="122"/>
      <c r="QA11" s="122"/>
      <c r="QB11" s="122" t="s">
        <v>1444</v>
      </c>
      <c r="QC11" s="122"/>
      <c r="QD11" s="122"/>
      <c r="QE11" s="122" t="s">
        <v>1445</v>
      </c>
      <c r="QF11" s="122"/>
      <c r="QG11" s="122"/>
      <c r="QH11" s="122" t="s">
        <v>1446</v>
      </c>
      <c r="QI11" s="122"/>
      <c r="QJ11" s="122"/>
      <c r="QK11" s="122" t="s">
        <v>1447</v>
      </c>
      <c r="QL11" s="122"/>
      <c r="QM11" s="122"/>
      <c r="QN11" s="122" t="s">
        <v>1448</v>
      </c>
      <c r="QO11" s="122"/>
      <c r="QP11" s="122"/>
      <c r="QQ11" s="122" t="s">
        <v>1449</v>
      </c>
      <c r="QR11" s="122"/>
      <c r="QS11" s="122"/>
      <c r="QT11" s="122" t="s">
        <v>1450</v>
      </c>
      <c r="QU11" s="122"/>
      <c r="QV11" s="122"/>
      <c r="QW11" s="122" t="s">
        <v>1451</v>
      </c>
      <c r="QX11" s="122"/>
      <c r="QY11" s="123"/>
      <c r="QZ11" s="86" t="s">
        <v>1360</v>
      </c>
      <c r="RA11" s="86"/>
      <c r="RB11" s="86"/>
      <c r="RC11" s="86" t="s">
        <v>1361</v>
      </c>
      <c r="RD11" s="86"/>
      <c r="RE11" s="86"/>
      <c r="RF11" s="86" t="s">
        <v>1398</v>
      </c>
      <c r="RG11" s="86"/>
      <c r="RH11" s="86"/>
      <c r="RI11" s="86" t="s">
        <v>1362</v>
      </c>
      <c r="RJ11" s="86"/>
      <c r="RK11" s="86"/>
      <c r="RL11" s="86" t="s">
        <v>1363</v>
      </c>
      <c r="RM11" s="86"/>
      <c r="RN11" s="86"/>
      <c r="RO11" s="86" t="s">
        <v>1364</v>
      </c>
      <c r="RP11" s="86"/>
      <c r="RQ11" s="86"/>
      <c r="RR11" s="86" t="s">
        <v>1365</v>
      </c>
      <c r="RS11" s="86"/>
      <c r="RT11" s="86"/>
      <c r="RU11" s="86" t="s">
        <v>1366</v>
      </c>
      <c r="RV11" s="86"/>
      <c r="RW11" s="86"/>
      <c r="RX11" s="86" t="s">
        <v>1367</v>
      </c>
      <c r="RY11" s="86"/>
      <c r="RZ11" s="86"/>
      <c r="SA11" s="86" t="s">
        <v>1368</v>
      </c>
      <c r="SB11" s="86"/>
      <c r="SC11" s="86"/>
      <c r="SD11" s="86" t="s">
        <v>1369</v>
      </c>
      <c r="SE11" s="86"/>
      <c r="SF11" s="86"/>
      <c r="SG11" s="86" t="s">
        <v>1370</v>
      </c>
      <c r="SH11" s="86"/>
      <c r="SI11" s="86"/>
      <c r="SJ11" s="86" t="s">
        <v>1399</v>
      </c>
      <c r="SK11" s="86"/>
      <c r="SL11" s="86"/>
      <c r="SM11" s="86" t="s">
        <v>1371</v>
      </c>
      <c r="SN11" s="86"/>
      <c r="SO11" s="86"/>
      <c r="SP11" s="86" t="s">
        <v>1372</v>
      </c>
      <c r="SQ11" s="86"/>
      <c r="SR11" s="86"/>
      <c r="SS11" s="86" t="s">
        <v>1373</v>
      </c>
      <c r="ST11" s="86"/>
      <c r="SU11" s="86"/>
      <c r="SV11" s="86" t="s">
        <v>1374</v>
      </c>
      <c r="SW11" s="86"/>
      <c r="SX11" s="97"/>
      <c r="SY11" s="86" t="s">
        <v>1375</v>
      </c>
      <c r="SZ11" s="86"/>
      <c r="TA11" s="97"/>
      <c r="TB11" s="86" t="s">
        <v>1376</v>
      </c>
      <c r="TC11" s="86"/>
      <c r="TD11" s="97"/>
      <c r="TE11" s="86" t="s">
        <v>1377</v>
      </c>
      <c r="TF11" s="86"/>
      <c r="TG11" s="97"/>
      <c r="TH11" s="97" t="s">
        <v>1378</v>
      </c>
      <c r="TI11" s="107"/>
      <c r="TJ11" s="107"/>
      <c r="TK11" s="97" t="s">
        <v>1452</v>
      </c>
      <c r="TL11" s="98"/>
      <c r="TM11" s="99"/>
      <c r="TN11" s="97" t="s">
        <v>1453</v>
      </c>
      <c r="TO11" s="98"/>
      <c r="TP11" s="99"/>
      <c r="TQ11" s="97" t="s">
        <v>1454</v>
      </c>
      <c r="TR11" s="98"/>
      <c r="TS11" s="99"/>
      <c r="TT11" s="97" t="s">
        <v>1455</v>
      </c>
      <c r="TU11" s="98"/>
      <c r="TV11" s="99"/>
      <c r="TW11" s="97" t="s">
        <v>1456</v>
      </c>
      <c r="TX11" s="98"/>
      <c r="TY11" s="99"/>
      <c r="TZ11" s="97" t="s">
        <v>1457</v>
      </c>
      <c r="UA11" s="98"/>
      <c r="UB11" s="99"/>
      <c r="UC11" s="97" t="s">
        <v>1458</v>
      </c>
      <c r="UD11" s="98"/>
      <c r="UE11" s="99"/>
      <c r="UF11" s="97" t="s">
        <v>1459</v>
      </c>
      <c r="UG11" s="98"/>
      <c r="UH11" s="99"/>
      <c r="UI11" s="97" t="s">
        <v>1460</v>
      </c>
      <c r="UJ11" s="98"/>
      <c r="UK11" s="99"/>
      <c r="UL11" s="97" t="s">
        <v>1461</v>
      </c>
      <c r="UM11" s="98"/>
      <c r="UN11" s="99"/>
      <c r="UO11" s="97" t="s">
        <v>1462</v>
      </c>
      <c r="UP11" s="98"/>
      <c r="UQ11" s="99"/>
      <c r="UR11" s="97" t="s">
        <v>1463</v>
      </c>
      <c r="US11" s="98"/>
      <c r="UT11" s="99"/>
      <c r="UU11" s="97" t="s">
        <v>1464</v>
      </c>
      <c r="UV11" s="98"/>
      <c r="UW11" s="99"/>
      <c r="UX11" s="97" t="s">
        <v>1465</v>
      </c>
      <c r="UY11" s="98"/>
      <c r="UZ11" s="99"/>
      <c r="VA11" s="97" t="s">
        <v>1466</v>
      </c>
      <c r="VB11" s="98"/>
      <c r="VC11" s="99"/>
      <c r="VD11" s="97" t="s">
        <v>1467</v>
      </c>
      <c r="VE11" s="98"/>
      <c r="VF11" s="99"/>
      <c r="VG11" s="97" t="s">
        <v>1468</v>
      </c>
      <c r="VH11" s="98"/>
      <c r="VI11" s="99"/>
      <c r="VJ11" s="97" t="s">
        <v>1469</v>
      </c>
      <c r="VK11" s="98"/>
      <c r="VL11" s="99"/>
    </row>
    <row r="12" spans="1:584" ht="109.15" customHeight="1" thickBot="1" x14ac:dyDescent="0.3">
      <c r="A12" s="76"/>
      <c r="B12" s="76"/>
      <c r="C12" s="84" t="s">
        <v>1672</v>
      </c>
      <c r="D12" s="85"/>
      <c r="E12" s="92"/>
      <c r="F12" s="84" t="s">
        <v>1673</v>
      </c>
      <c r="G12" s="85"/>
      <c r="H12" s="92"/>
      <c r="I12" s="138" t="s">
        <v>1674</v>
      </c>
      <c r="J12" s="139"/>
      <c r="K12" s="140"/>
      <c r="L12" s="84" t="s">
        <v>1675</v>
      </c>
      <c r="M12" s="85"/>
      <c r="N12" s="92"/>
      <c r="O12" s="84" t="s">
        <v>1676</v>
      </c>
      <c r="P12" s="85"/>
      <c r="Q12" s="92"/>
      <c r="R12" s="84" t="s">
        <v>1677</v>
      </c>
      <c r="S12" s="85"/>
      <c r="T12" s="92"/>
      <c r="U12" s="84" t="s">
        <v>1678</v>
      </c>
      <c r="V12" s="85"/>
      <c r="W12" s="92"/>
      <c r="X12" s="84" t="s">
        <v>1679</v>
      </c>
      <c r="Y12" s="85"/>
      <c r="Z12" s="92"/>
      <c r="AA12" s="84" t="s">
        <v>1680</v>
      </c>
      <c r="AB12" s="85"/>
      <c r="AC12" s="92"/>
      <c r="AD12" s="84" t="s">
        <v>1681</v>
      </c>
      <c r="AE12" s="85"/>
      <c r="AF12" s="92"/>
      <c r="AG12" s="84" t="s">
        <v>1682</v>
      </c>
      <c r="AH12" s="85"/>
      <c r="AI12" s="92"/>
      <c r="AJ12" s="84" t="s">
        <v>1683</v>
      </c>
      <c r="AK12" s="85"/>
      <c r="AL12" s="92"/>
      <c r="AM12" s="84" t="s">
        <v>1684</v>
      </c>
      <c r="AN12" s="85"/>
      <c r="AO12" s="92"/>
      <c r="AP12" s="84" t="s">
        <v>1685</v>
      </c>
      <c r="AQ12" s="85"/>
      <c r="AR12" s="92"/>
      <c r="AS12" s="84" t="s">
        <v>1686</v>
      </c>
      <c r="AT12" s="85"/>
      <c r="AU12" s="92"/>
      <c r="AV12" s="84" t="s">
        <v>1687</v>
      </c>
      <c r="AW12" s="85"/>
      <c r="AX12" s="92"/>
      <c r="AY12" s="84" t="s">
        <v>1688</v>
      </c>
      <c r="AZ12" s="85"/>
      <c r="BA12" s="92"/>
      <c r="BB12" s="84" t="s">
        <v>1689</v>
      </c>
      <c r="BC12" s="85"/>
      <c r="BD12" s="92"/>
      <c r="BE12" s="84" t="s">
        <v>1690</v>
      </c>
      <c r="BF12" s="85"/>
      <c r="BG12" s="92"/>
      <c r="BH12" s="84" t="s">
        <v>1691</v>
      </c>
      <c r="BI12" s="85"/>
      <c r="BJ12" s="92"/>
      <c r="BK12" s="84" t="s">
        <v>1692</v>
      </c>
      <c r="BL12" s="85"/>
      <c r="BM12" s="92"/>
      <c r="BN12" s="84" t="s">
        <v>1531</v>
      </c>
      <c r="BO12" s="85"/>
      <c r="BP12" s="92"/>
      <c r="BQ12" s="84" t="s">
        <v>1693</v>
      </c>
      <c r="BR12" s="85"/>
      <c r="BS12" s="92"/>
      <c r="BT12" s="84" t="s">
        <v>1694</v>
      </c>
      <c r="BU12" s="85"/>
      <c r="BV12" s="92"/>
      <c r="BW12" s="84" t="s">
        <v>1695</v>
      </c>
      <c r="BX12" s="85"/>
      <c r="BY12" s="92"/>
      <c r="BZ12" s="84" t="s">
        <v>1696</v>
      </c>
      <c r="CA12" s="85"/>
      <c r="CB12" s="92"/>
      <c r="CC12" s="84" t="s">
        <v>1697</v>
      </c>
      <c r="CD12" s="85"/>
      <c r="CE12" s="92"/>
      <c r="CF12" s="84" t="s">
        <v>1698</v>
      </c>
      <c r="CG12" s="85"/>
      <c r="CH12" s="92"/>
      <c r="CI12" s="84" t="s">
        <v>1699</v>
      </c>
      <c r="CJ12" s="85"/>
      <c r="CK12" s="92"/>
      <c r="CL12" s="84" t="s">
        <v>1700</v>
      </c>
      <c r="CM12" s="85"/>
      <c r="CN12" s="92"/>
      <c r="CO12" s="84" t="s">
        <v>1701</v>
      </c>
      <c r="CP12" s="85"/>
      <c r="CQ12" s="92"/>
      <c r="CR12" s="84" t="s">
        <v>1702</v>
      </c>
      <c r="CS12" s="85"/>
      <c r="CT12" s="92"/>
      <c r="CU12" s="84" t="s">
        <v>1703</v>
      </c>
      <c r="CV12" s="85"/>
      <c r="CW12" s="92"/>
      <c r="CX12" s="115" t="s">
        <v>1704</v>
      </c>
      <c r="CY12" s="116"/>
      <c r="CZ12" s="117"/>
      <c r="DA12" s="84" t="s">
        <v>1705</v>
      </c>
      <c r="DB12" s="85"/>
      <c r="DC12" s="92"/>
      <c r="DD12" s="84" t="s">
        <v>1706</v>
      </c>
      <c r="DE12" s="85"/>
      <c r="DF12" s="92"/>
      <c r="DG12" s="84" t="s">
        <v>1707</v>
      </c>
      <c r="DH12" s="85"/>
      <c r="DI12" s="92"/>
      <c r="DJ12" s="84" t="s">
        <v>1708</v>
      </c>
      <c r="DK12" s="85"/>
      <c r="DL12" s="92"/>
      <c r="DM12" s="84" t="s">
        <v>1709</v>
      </c>
      <c r="DN12" s="85"/>
      <c r="DO12" s="92"/>
      <c r="DP12" s="84" t="s">
        <v>1710</v>
      </c>
      <c r="DQ12" s="85"/>
      <c r="DR12" s="92"/>
      <c r="DS12" s="84" t="s">
        <v>1711</v>
      </c>
      <c r="DT12" s="85"/>
      <c r="DU12" s="92"/>
      <c r="DV12" s="84" t="s">
        <v>1585</v>
      </c>
      <c r="DW12" s="85"/>
      <c r="DX12" s="92"/>
      <c r="DY12" s="84" t="s">
        <v>1712</v>
      </c>
      <c r="DZ12" s="85"/>
      <c r="EA12" s="92"/>
      <c r="EB12" s="84" t="s">
        <v>1713</v>
      </c>
      <c r="EC12" s="85"/>
      <c r="ED12" s="92"/>
      <c r="EE12" s="84" t="s">
        <v>1714</v>
      </c>
      <c r="EF12" s="85"/>
      <c r="EG12" s="92"/>
      <c r="EH12" s="84" t="s">
        <v>1715</v>
      </c>
      <c r="EI12" s="85"/>
      <c r="EJ12" s="92"/>
      <c r="EK12" s="84" t="s">
        <v>1716</v>
      </c>
      <c r="EL12" s="85"/>
      <c r="EM12" s="92"/>
      <c r="EN12" s="84" t="s">
        <v>1717</v>
      </c>
      <c r="EO12" s="85"/>
      <c r="EP12" s="92"/>
      <c r="EQ12" s="84" t="s">
        <v>1718</v>
      </c>
      <c r="ER12" s="85"/>
      <c r="ES12" s="92"/>
      <c r="ET12" s="84" t="s">
        <v>1719</v>
      </c>
      <c r="EU12" s="85"/>
      <c r="EV12" s="92"/>
      <c r="EW12" s="84" t="s">
        <v>1720</v>
      </c>
      <c r="EX12" s="85"/>
      <c r="EY12" s="92"/>
      <c r="EZ12" s="84" t="s">
        <v>1721</v>
      </c>
      <c r="FA12" s="85"/>
      <c r="FB12" s="92"/>
      <c r="FC12" s="84" t="s">
        <v>1722</v>
      </c>
      <c r="FD12" s="85"/>
      <c r="FE12" s="92"/>
      <c r="FF12" s="84" t="s">
        <v>1723</v>
      </c>
      <c r="FG12" s="85"/>
      <c r="FH12" s="92"/>
      <c r="FI12" s="84" t="s">
        <v>1724</v>
      </c>
      <c r="FJ12" s="85"/>
      <c r="FK12" s="92"/>
      <c r="FL12" s="84" t="s">
        <v>1614</v>
      </c>
      <c r="FM12" s="85"/>
      <c r="FN12" s="92"/>
      <c r="FO12" s="142" t="s">
        <v>1618</v>
      </c>
      <c r="FP12" s="143"/>
      <c r="FQ12" s="144"/>
      <c r="FR12" s="115" t="s">
        <v>1725</v>
      </c>
      <c r="FS12" s="116"/>
      <c r="FT12" s="117"/>
      <c r="FU12" s="84" t="s">
        <v>1726</v>
      </c>
      <c r="FV12" s="85"/>
      <c r="FW12" s="92"/>
      <c r="FX12" s="84" t="s">
        <v>1727</v>
      </c>
      <c r="FY12" s="85"/>
      <c r="FZ12" s="92"/>
      <c r="GA12" s="84" t="s">
        <v>1728</v>
      </c>
      <c r="GB12" s="85"/>
      <c r="GC12" s="92"/>
      <c r="GD12" s="84" t="s">
        <v>1729</v>
      </c>
      <c r="GE12" s="85"/>
      <c r="GF12" s="92"/>
      <c r="GG12" s="84" t="s">
        <v>1730</v>
      </c>
      <c r="GH12" s="85"/>
      <c r="GI12" s="92"/>
      <c r="GJ12" s="115" t="s">
        <v>1731</v>
      </c>
      <c r="GK12" s="116"/>
      <c r="GL12" s="117"/>
      <c r="GM12" s="84" t="s">
        <v>1732</v>
      </c>
      <c r="GN12" s="85"/>
      <c r="GO12" s="92"/>
      <c r="GP12" s="84" t="s">
        <v>1733</v>
      </c>
      <c r="GQ12" s="85"/>
      <c r="GR12" s="92"/>
      <c r="GS12" s="84" t="s">
        <v>1734</v>
      </c>
      <c r="GT12" s="85"/>
      <c r="GU12" s="92"/>
      <c r="GV12" s="84" t="s">
        <v>1735</v>
      </c>
      <c r="GW12" s="85"/>
      <c r="GX12" s="92"/>
      <c r="GY12" s="84" t="s">
        <v>1736</v>
      </c>
      <c r="GZ12" s="85"/>
      <c r="HA12" s="92"/>
      <c r="HB12" s="84" t="s">
        <v>1737</v>
      </c>
      <c r="HC12" s="85"/>
      <c r="HD12" s="92"/>
      <c r="HE12" s="84" t="s">
        <v>1738</v>
      </c>
      <c r="HF12" s="85"/>
      <c r="HG12" s="92"/>
      <c r="HH12" s="84" t="s">
        <v>1739</v>
      </c>
      <c r="HI12" s="85"/>
      <c r="HJ12" s="92"/>
      <c r="HK12" s="84" t="s">
        <v>1740</v>
      </c>
      <c r="HL12" s="85"/>
      <c r="HM12" s="92"/>
      <c r="HN12" s="84" t="s">
        <v>1741</v>
      </c>
      <c r="HO12" s="85"/>
      <c r="HP12" s="92"/>
      <c r="HQ12" s="84" t="s">
        <v>1742</v>
      </c>
      <c r="HR12" s="85"/>
      <c r="HS12" s="92"/>
      <c r="HT12" s="84" t="s">
        <v>1743</v>
      </c>
      <c r="HU12" s="85"/>
      <c r="HV12" s="92"/>
      <c r="HW12" s="84" t="s">
        <v>1744</v>
      </c>
      <c r="HX12" s="85"/>
      <c r="HY12" s="92"/>
      <c r="HZ12" s="84" t="s">
        <v>1745</v>
      </c>
      <c r="IA12" s="85"/>
      <c r="IB12" s="92"/>
      <c r="IC12" s="84" t="s">
        <v>1746</v>
      </c>
      <c r="ID12" s="85"/>
      <c r="IE12" s="92"/>
      <c r="IF12" s="84" t="s">
        <v>1747</v>
      </c>
      <c r="IG12" s="85"/>
      <c r="IH12" s="92"/>
      <c r="II12" s="84" t="s">
        <v>1671</v>
      </c>
      <c r="IJ12" s="85"/>
      <c r="IK12" s="92"/>
      <c r="IL12" s="84" t="s">
        <v>1781</v>
      </c>
      <c r="IM12" s="85"/>
      <c r="IN12" s="92"/>
      <c r="IO12" s="84" t="s">
        <v>1782</v>
      </c>
      <c r="IP12" s="85"/>
      <c r="IQ12" s="92"/>
      <c r="IR12" s="84" t="s">
        <v>1783</v>
      </c>
      <c r="IS12" s="85"/>
      <c r="IT12" s="92"/>
      <c r="IU12" s="84" t="s">
        <v>1784</v>
      </c>
      <c r="IV12" s="85"/>
      <c r="IW12" s="92"/>
      <c r="IX12" s="84" t="s">
        <v>1785</v>
      </c>
      <c r="IY12" s="85"/>
      <c r="IZ12" s="92"/>
      <c r="JA12" s="84" t="s">
        <v>1786</v>
      </c>
      <c r="JB12" s="85"/>
      <c r="JC12" s="92"/>
      <c r="JD12" s="84" t="s">
        <v>1787</v>
      </c>
      <c r="JE12" s="85"/>
      <c r="JF12" s="92"/>
      <c r="JG12" s="84" t="s">
        <v>1788</v>
      </c>
      <c r="JH12" s="85"/>
      <c r="JI12" s="92"/>
      <c r="JJ12" s="115" t="s">
        <v>1789</v>
      </c>
      <c r="JK12" s="116"/>
      <c r="JL12" s="117"/>
      <c r="JM12" s="84" t="s">
        <v>1790</v>
      </c>
      <c r="JN12" s="85"/>
      <c r="JO12" s="92"/>
      <c r="JP12" s="115" t="s">
        <v>1791</v>
      </c>
      <c r="JQ12" s="116"/>
      <c r="JR12" s="117"/>
      <c r="JS12" s="84" t="s">
        <v>1792</v>
      </c>
      <c r="JT12" s="85"/>
      <c r="JU12" s="92"/>
      <c r="JV12" s="84" t="s">
        <v>1793</v>
      </c>
      <c r="JW12" s="85"/>
      <c r="JX12" s="92"/>
      <c r="JY12" s="84" t="s">
        <v>1952</v>
      </c>
      <c r="JZ12" s="85"/>
      <c r="KA12" s="92"/>
      <c r="KB12" s="84" t="s">
        <v>1953</v>
      </c>
      <c r="KC12" s="85"/>
      <c r="KD12" s="92"/>
      <c r="KE12" s="115" t="s">
        <v>1954</v>
      </c>
      <c r="KF12" s="116"/>
      <c r="KG12" s="117"/>
      <c r="KH12" s="84" t="s">
        <v>1955</v>
      </c>
      <c r="KI12" s="85"/>
      <c r="KJ12" s="92"/>
      <c r="KK12" s="84" t="s">
        <v>1956</v>
      </c>
      <c r="KL12" s="85"/>
      <c r="KM12" s="92"/>
      <c r="KN12" s="84" t="s">
        <v>1957</v>
      </c>
      <c r="KO12" s="85"/>
      <c r="KP12" s="92"/>
      <c r="KQ12" s="84" t="s">
        <v>1958</v>
      </c>
      <c r="KR12" s="85"/>
      <c r="KS12" s="92"/>
      <c r="KT12" s="84" t="s">
        <v>1959</v>
      </c>
      <c r="KU12" s="85"/>
      <c r="KV12" s="92"/>
      <c r="KW12" s="84" t="s">
        <v>1960</v>
      </c>
      <c r="KX12" s="85"/>
      <c r="KY12" s="92"/>
      <c r="KZ12" s="84" t="s">
        <v>1961</v>
      </c>
      <c r="LA12" s="85"/>
      <c r="LB12" s="92"/>
      <c r="LC12" s="84" t="s">
        <v>1821</v>
      </c>
      <c r="LD12" s="85"/>
      <c r="LE12" s="92"/>
      <c r="LF12" s="84" t="s">
        <v>1962</v>
      </c>
      <c r="LG12" s="85"/>
      <c r="LH12" s="92"/>
      <c r="LI12" s="84" t="s">
        <v>1963</v>
      </c>
      <c r="LJ12" s="85"/>
      <c r="LK12" s="92"/>
      <c r="LL12" s="84" t="s">
        <v>1964</v>
      </c>
      <c r="LM12" s="85"/>
      <c r="LN12" s="92"/>
      <c r="LO12" s="115" t="s">
        <v>1965</v>
      </c>
      <c r="LP12" s="116"/>
      <c r="LQ12" s="117"/>
      <c r="LR12" s="84" t="s">
        <v>1966</v>
      </c>
      <c r="LS12" s="85"/>
      <c r="LT12" s="92"/>
      <c r="LU12" s="118" t="s">
        <v>1839</v>
      </c>
      <c r="LV12" s="119"/>
      <c r="LW12" s="120"/>
      <c r="LX12" s="84" t="s">
        <v>1967</v>
      </c>
      <c r="LY12" s="85"/>
      <c r="LZ12" s="92"/>
      <c r="MA12" s="84" t="s">
        <v>1968</v>
      </c>
      <c r="MB12" s="85"/>
      <c r="MC12" s="92"/>
      <c r="MD12" s="84" t="s">
        <v>1969</v>
      </c>
      <c r="ME12" s="85"/>
      <c r="MF12" s="92"/>
      <c r="MG12" s="115" t="s">
        <v>1970</v>
      </c>
      <c r="MH12" s="116"/>
      <c r="MI12" s="117"/>
      <c r="MJ12" s="84" t="s">
        <v>1846</v>
      </c>
      <c r="MK12" s="85"/>
      <c r="ML12" s="92"/>
      <c r="MM12" s="84" t="s">
        <v>1971</v>
      </c>
      <c r="MN12" s="85"/>
      <c r="MO12" s="92"/>
      <c r="MP12" s="84" t="s">
        <v>1972</v>
      </c>
      <c r="MQ12" s="85"/>
      <c r="MR12" s="92"/>
      <c r="MS12" s="84" t="s">
        <v>1973</v>
      </c>
      <c r="MT12" s="85"/>
      <c r="MU12" s="92"/>
      <c r="MV12" s="84" t="s">
        <v>1974</v>
      </c>
      <c r="MW12" s="85"/>
      <c r="MX12" s="92"/>
      <c r="MY12" s="84" t="s">
        <v>1975</v>
      </c>
      <c r="MZ12" s="85"/>
      <c r="NA12" s="92"/>
      <c r="NB12" s="84" t="s">
        <v>1976</v>
      </c>
      <c r="NC12" s="85"/>
      <c r="ND12" s="92"/>
      <c r="NE12" s="118" t="s">
        <v>1868</v>
      </c>
      <c r="NF12" s="119"/>
      <c r="NG12" s="141"/>
      <c r="NH12" s="138" t="s">
        <v>1977</v>
      </c>
      <c r="NI12" s="139"/>
      <c r="NJ12" s="140"/>
      <c r="NK12" s="84" t="s">
        <v>1978</v>
      </c>
      <c r="NL12" s="85"/>
      <c r="NM12" s="92"/>
      <c r="NN12" s="84" t="s">
        <v>1875</v>
      </c>
      <c r="NO12" s="85"/>
      <c r="NP12" s="92"/>
      <c r="NQ12" s="84" t="s">
        <v>1979</v>
      </c>
      <c r="NR12" s="85"/>
      <c r="NS12" s="92"/>
      <c r="NT12" s="84" t="s">
        <v>1980</v>
      </c>
      <c r="NU12" s="85"/>
      <c r="NV12" s="92"/>
      <c r="NW12" s="84" t="s">
        <v>1981</v>
      </c>
      <c r="NX12" s="85"/>
      <c r="NY12" s="92"/>
      <c r="NZ12" s="84" t="s">
        <v>1982</v>
      </c>
      <c r="OA12" s="85"/>
      <c r="OB12" s="92"/>
      <c r="OC12" s="84" t="s">
        <v>1983</v>
      </c>
      <c r="OD12" s="85"/>
      <c r="OE12" s="92"/>
      <c r="OF12" s="84" t="s">
        <v>1984</v>
      </c>
      <c r="OG12" s="85"/>
      <c r="OH12" s="92"/>
      <c r="OI12" s="84" t="s">
        <v>1985</v>
      </c>
      <c r="OJ12" s="85"/>
      <c r="OK12" s="92"/>
      <c r="OL12" s="84" t="s">
        <v>1986</v>
      </c>
      <c r="OM12" s="85"/>
      <c r="ON12" s="92"/>
      <c r="OO12" s="84" t="s">
        <v>1987</v>
      </c>
      <c r="OP12" s="85"/>
      <c r="OQ12" s="92"/>
      <c r="OR12" s="84" t="s">
        <v>1988</v>
      </c>
      <c r="OS12" s="85"/>
      <c r="OT12" s="92"/>
      <c r="OU12" s="84" t="s">
        <v>1989</v>
      </c>
      <c r="OV12" s="85"/>
      <c r="OW12" s="92"/>
      <c r="OX12" s="115" t="s">
        <v>1901</v>
      </c>
      <c r="OY12" s="116"/>
      <c r="OZ12" s="117"/>
      <c r="PA12" s="84" t="s">
        <v>1990</v>
      </c>
      <c r="PB12" s="85"/>
      <c r="PC12" s="92"/>
      <c r="PD12" s="84" t="s">
        <v>1991</v>
      </c>
      <c r="PE12" s="85"/>
      <c r="PF12" s="92"/>
      <c r="PG12" s="84" t="s">
        <v>1992</v>
      </c>
      <c r="PH12" s="85"/>
      <c r="PI12" s="92"/>
      <c r="PJ12" s="115" t="s">
        <v>1993</v>
      </c>
      <c r="PK12" s="116"/>
      <c r="PL12" s="117"/>
      <c r="PM12" s="84" t="s">
        <v>1994</v>
      </c>
      <c r="PN12" s="85"/>
      <c r="PO12" s="92"/>
      <c r="PP12" s="84" t="s">
        <v>1995</v>
      </c>
      <c r="PQ12" s="85"/>
      <c r="PR12" s="92"/>
      <c r="PS12" s="115" t="s">
        <v>1996</v>
      </c>
      <c r="PT12" s="116"/>
      <c r="PU12" s="117"/>
      <c r="PV12" s="115" t="s">
        <v>1997</v>
      </c>
      <c r="PW12" s="116"/>
      <c r="PX12" s="117"/>
      <c r="PY12" s="84" t="s">
        <v>1998</v>
      </c>
      <c r="PZ12" s="85"/>
      <c r="QA12" s="92"/>
      <c r="QB12" s="84" t="s">
        <v>1999</v>
      </c>
      <c r="QC12" s="85"/>
      <c r="QD12" s="92"/>
      <c r="QE12" s="84" t="s">
        <v>2000</v>
      </c>
      <c r="QF12" s="85"/>
      <c r="QG12" s="92"/>
      <c r="QH12" s="84" t="s">
        <v>2001</v>
      </c>
      <c r="QI12" s="85"/>
      <c r="QJ12" s="92"/>
      <c r="QK12" s="84" t="s">
        <v>2002</v>
      </c>
      <c r="QL12" s="85"/>
      <c r="QM12" s="92"/>
      <c r="QN12" s="84" t="s">
        <v>2003</v>
      </c>
      <c r="QO12" s="85"/>
      <c r="QP12" s="92"/>
      <c r="QQ12" s="84" t="s">
        <v>2004</v>
      </c>
      <c r="QR12" s="85"/>
      <c r="QS12" s="92"/>
      <c r="QT12" s="84" t="s">
        <v>2005</v>
      </c>
      <c r="QU12" s="85"/>
      <c r="QV12" s="92"/>
      <c r="QW12" s="84" t="s">
        <v>2006</v>
      </c>
      <c r="QX12" s="85"/>
      <c r="QY12" s="92"/>
      <c r="QZ12" s="84" t="s">
        <v>2012</v>
      </c>
      <c r="RA12" s="85"/>
      <c r="RB12" s="92"/>
      <c r="RC12" s="84" t="s">
        <v>2013</v>
      </c>
      <c r="RD12" s="85"/>
      <c r="RE12" s="92"/>
      <c r="RF12" s="84" t="s">
        <v>2014</v>
      </c>
      <c r="RG12" s="85"/>
      <c r="RH12" s="92"/>
      <c r="RI12" s="115" t="s">
        <v>2018</v>
      </c>
      <c r="RJ12" s="116"/>
      <c r="RK12" s="117"/>
      <c r="RL12" s="84" t="s">
        <v>2022</v>
      </c>
      <c r="RM12" s="85"/>
      <c r="RN12" s="92"/>
      <c r="RO12" s="84" t="s">
        <v>2026</v>
      </c>
      <c r="RP12" s="85"/>
      <c r="RQ12" s="92"/>
      <c r="RR12" s="84" t="s">
        <v>2030</v>
      </c>
      <c r="RS12" s="85"/>
      <c r="RT12" s="92"/>
      <c r="RU12" s="115" t="s">
        <v>2031</v>
      </c>
      <c r="RV12" s="116"/>
      <c r="RW12" s="117"/>
      <c r="RX12" s="84" t="s">
        <v>2035</v>
      </c>
      <c r="RY12" s="85"/>
      <c r="RZ12" s="92"/>
      <c r="SA12" s="84" t="s">
        <v>2039</v>
      </c>
      <c r="SB12" s="85"/>
      <c r="SC12" s="92"/>
      <c r="SD12" s="84" t="s">
        <v>2043</v>
      </c>
      <c r="SE12" s="85"/>
      <c r="SF12" s="92"/>
      <c r="SG12" s="84" t="s">
        <v>2047</v>
      </c>
      <c r="SH12" s="85"/>
      <c r="SI12" s="92"/>
      <c r="SJ12" s="84" t="s">
        <v>2051</v>
      </c>
      <c r="SK12" s="85"/>
      <c r="SL12" s="92"/>
      <c r="SM12" s="115" t="s">
        <v>2052</v>
      </c>
      <c r="SN12" s="116"/>
      <c r="SO12" s="117"/>
      <c r="SP12" s="84" t="s">
        <v>2056</v>
      </c>
      <c r="SQ12" s="85"/>
      <c r="SR12" s="92"/>
      <c r="SS12" s="84" t="s">
        <v>2060</v>
      </c>
      <c r="ST12" s="85"/>
      <c r="SU12" s="92"/>
      <c r="SV12" s="84" t="s">
        <v>2064</v>
      </c>
      <c r="SW12" s="85"/>
      <c r="SX12" s="92"/>
      <c r="SY12" s="84" t="s">
        <v>2068</v>
      </c>
      <c r="SZ12" s="85"/>
      <c r="TA12" s="92"/>
      <c r="TB12" s="84" t="s">
        <v>2072</v>
      </c>
      <c r="TC12" s="85"/>
      <c r="TD12" s="92"/>
      <c r="TE12" s="84" t="s">
        <v>2076</v>
      </c>
      <c r="TF12" s="85"/>
      <c r="TG12" s="92"/>
      <c r="TH12" s="84" t="s">
        <v>2080</v>
      </c>
      <c r="TI12" s="85"/>
      <c r="TJ12" s="92"/>
      <c r="TK12" s="84" t="s">
        <v>2084</v>
      </c>
      <c r="TL12" s="85"/>
      <c r="TM12" s="92"/>
      <c r="TN12" s="84" t="s">
        <v>2085</v>
      </c>
      <c r="TO12" s="85"/>
      <c r="TP12" s="92"/>
      <c r="TQ12" s="84" t="s">
        <v>2089</v>
      </c>
      <c r="TR12" s="85"/>
      <c r="TS12" s="92"/>
      <c r="TT12" s="84" t="s">
        <v>2093</v>
      </c>
      <c r="TU12" s="85"/>
      <c r="TV12" s="92"/>
      <c r="TW12" s="84" t="s">
        <v>2097</v>
      </c>
      <c r="TX12" s="85"/>
      <c r="TY12" s="92"/>
      <c r="TZ12" s="84" t="s">
        <v>2101</v>
      </c>
      <c r="UA12" s="85"/>
      <c r="UB12" s="92"/>
      <c r="UC12" s="115" t="s">
        <v>2105</v>
      </c>
      <c r="UD12" s="116"/>
      <c r="UE12" s="117"/>
      <c r="UF12" s="84" t="s">
        <v>2108</v>
      </c>
      <c r="UG12" s="85"/>
      <c r="UH12" s="92"/>
      <c r="UI12" s="142" t="s">
        <v>2115</v>
      </c>
      <c r="UJ12" s="143"/>
      <c r="UK12" s="144"/>
      <c r="UL12" s="84" t="s">
        <v>2116</v>
      </c>
      <c r="UM12" s="85"/>
      <c r="UN12" s="92"/>
      <c r="UO12" s="84" t="s">
        <v>2120</v>
      </c>
      <c r="UP12" s="85"/>
      <c r="UQ12" s="92"/>
      <c r="UR12" s="84" t="s">
        <v>2124</v>
      </c>
      <c r="US12" s="85"/>
      <c r="UT12" s="92"/>
      <c r="UU12" s="84" t="s">
        <v>2128</v>
      </c>
      <c r="UV12" s="85"/>
      <c r="UW12" s="152"/>
      <c r="UX12" s="151" t="s">
        <v>2132</v>
      </c>
      <c r="UY12" s="85"/>
      <c r="UZ12" s="152"/>
      <c r="VA12" s="151" t="s">
        <v>2136</v>
      </c>
      <c r="VB12" s="85"/>
      <c r="VC12" s="92"/>
      <c r="VD12" s="84" t="s">
        <v>2140</v>
      </c>
      <c r="VE12" s="85"/>
      <c r="VF12" s="92"/>
      <c r="VG12" s="84" t="s">
        <v>2144</v>
      </c>
      <c r="VH12" s="85"/>
      <c r="VI12" s="92"/>
      <c r="VJ12" s="84" t="s">
        <v>2148</v>
      </c>
      <c r="VK12" s="85"/>
      <c r="VL12" s="92"/>
    </row>
    <row r="13" spans="1:584" ht="120.75" thickBot="1" x14ac:dyDescent="0.3">
      <c r="A13" s="76"/>
      <c r="B13" s="76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68" t="s">
        <v>789</v>
      </c>
      <c r="B39" s="69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70" t="s">
        <v>3194</v>
      </c>
      <c r="B40" s="71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 x14ac:dyDescent="0.25">
      <c r="B51" t="s">
        <v>3166</v>
      </c>
      <c r="C51" t="s">
        <v>3186</v>
      </c>
      <c r="D51">
        <f>(IL40+IO40+IR40+IU40+IX40+JA40+JD40+JG40+JJ40+JM40+JP40+JS40+JV40)/13</f>
        <v>0</v>
      </c>
      <c r="E51">
        <f>D51/100*25</f>
        <v>0</v>
      </c>
    </row>
    <row r="52" spans="2:5" x14ac:dyDescent="0.25">
      <c r="B52" t="s">
        <v>3167</v>
      </c>
      <c r="C52" t="s">
        <v>3186</v>
      </c>
      <c r="D52">
        <f>(IM40+IP40+IS40+IV40+IY40+JB40+JH40+JK40+JN40+JQ40+JT40+JW40)/13</f>
        <v>0</v>
      </c>
      <c r="E52">
        <f>D52/100*25</f>
        <v>0</v>
      </c>
    </row>
    <row r="53" spans="2:5" x14ac:dyDescent="0.25">
      <c r="B53" t="s">
        <v>3168</v>
      </c>
      <c r="C53" t="s">
        <v>3186</v>
      </c>
      <c r="D53">
        <f>(IN40+IQ40+IT40+IW40+IZ40+JC40+JF40+JI40+JL40+JO40+JR40+JU40+JX40)/13</f>
        <v>0</v>
      </c>
      <c r="E53">
        <f>D53/100*25</f>
        <v>0</v>
      </c>
    </row>
    <row r="55" spans="2:5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1"/>
  <sheetViews>
    <sheetView workbookViewId="0">
      <selection activeCell="I50" sqref="I50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76" t="s">
        <v>0</v>
      </c>
      <c r="B4" s="76" t="s">
        <v>1</v>
      </c>
      <c r="C4" s="124" t="s">
        <v>87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80" t="s">
        <v>2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 t="s">
        <v>2</v>
      </c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 t="s">
        <v>2</v>
      </c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 t="s">
        <v>2</v>
      </c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9"/>
      <c r="KH4" s="110" t="s">
        <v>181</v>
      </c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103" t="s">
        <v>244</v>
      </c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5"/>
      <c r="OC4" s="128" t="s">
        <v>244</v>
      </c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 t="s">
        <v>244</v>
      </c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03" t="s">
        <v>244</v>
      </c>
      <c r="QR4" s="104"/>
      <c r="QS4" s="104"/>
      <c r="QT4" s="104"/>
      <c r="QU4" s="104"/>
      <c r="QV4" s="104"/>
      <c r="QW4" s="104"/>
      <c r="QX4" s="104"/>
      <c r="QY4" s="104"/>
      <c r="QZ4" s="104"/>
      <c r="RA4" s="104"/>
      <c r="RB4" s="104"/>
      <c r="RC4" s="104"/>
      <c r="RD4" s="104"/>
      <c r="RE4" s="104"/>
      <c r="RF4" s="104"/>
      <c r="RG4" s="104"/>
      <c r="RH4" s="104"/>
      <c r="RI4" s="104"/>
      <c r="RJ4" s="104"/>
      <c r="RK4" s="104"/>
      <c r="RL4" s="104"/>
      <c r="RM4" s="104"/>
      <c r="RN4" s="104"/>
      <c r="RO4" s="104"/>
      <c r="RP4" s="104"/>
      <c r="RQ4" s="104"/>
      <c r="RR4" s="104"/>
      <c r="RS4" s="104"/>
      <c r="RT4" s="104"/>
      <c r="RU4" s="104"/>
      <c r="RV4" s="104"/>
      <c r="RW4" s="105"/>
      <c r="RX4" s="80" t="s">
        <v>244</v>
      </c>
      <c r="RY4" s="81"/>
      <c r="RZ4" s="81"/>
      <c r="SA4" s="81"/>
      <c r="SB4" s="81"/>
      <c r="SC4" s="81"/>
      <c r="SD4" s="81"/>
      <c r="SE4" s="81"/>
      <c r="SF4" s="81"/>
      <c r="SG4" s="81"/>
      <c r="SH4" s="81"/>
      <c r="SI4" s="81"/>
      <c r="SJ4" s="81"/>
      <c r="SK4" s="81"/>
      <c r="SL4" s="81"/>
      <c r="SM4" s="81"/>
      <c r="SN4" s="81"/>
      <c r="SO4" s="81"/>
      <c r="SP4" s="81"/>
      <c r="SQ4" s="81"/>
      <c r="SR4" s="81"/>
      <c r="SS4" s="81"/>
      <c r="ST4" s="81"/>
      <c r="SU4" s="81"/>
      <c r="SV4" s="81"/>
      <c r="SW4" s="81"/>
      <c r="SX4" s="81"/>
      <c r="SY4" s="81"/>
      <c r="SZ4" s="81"/>
      <c r="TA4" s="81"/>
      <c r="TB4" s="81"/>
      <c r="TC4" s="81"/>
      <c r="TD4" s="81"/>
      <c r="TE4" s="81"/>
      <c r="TF4" s="81"/>
      <c r="TG4" s="81"/>
      <c r="TH4" s="81"/>
      <c r="TI4" s="81"/>
      <c r="TJ4" s="81"/>
      <c r="TK4" s="81"/>
      <c r="TL4" s="81"/>
      <c r="TM4" s="82"/>
      <c r="TN4" s="88" t="s">
        <v>291</v>
      </c>
      <c r="TO4" s="107"/>
      <c r="TP4" s="107"/>
      <c r="TQ4" s="107"/>
      <c r="TR4" s="107"/>
      <c r="TS4" s="107"/>
      <c r="TT4" s="107"/>
      <c r="TU4" s="107"/>
      <c r="TV4" s="107"/>
      <c r="TW4" s="107"/>
      <c r="TX4" s="107"/>
      <c r="TY4" s="107"/>
      <c r="TZ4" s="107"/>
      <c r="UA4" s="107"/>
      <c r="UB4" s="107"/>
      <c r="UC4" s="107"/>
      <c r="UD4" s="107"/>
      <c r="UE4" s="107"/>
      <c r="UF4" s="107"/>
      <c r="UG4" s="107"/>
      <c r="UH4" s="107"/>
      <c r="UI4" s="107"/>
      <c r="UJ4" s="107"/>
      <c r="UK4" s="107"/>
      <c r="UL4" s="107"/>
      <c r="UM4" s="107"/>
      <c r="UN4" s="107"/>
      <c r="UO4" s="107"/>
      <c r="UP4" s="107"/>
      <c r="UQ4" s="107"/>
      <c r="UR4" s="107"/>
      <c r="US4" s="107"/>
      <c r="UT4" s="107"/>
      <c r="UU4" s="107"/>
      <c r="UV4" s="107"/>
      <c r="UW4" s="107"/>
      <c r="UX4" s="107"/>
      <c r="UY4" s="107"/>
      <c r="UZ4" s="107"/>
      <c r="VA4" s="107"/>
      <c r="VB4" s="107"/>
      <c r="VC4" s="107"/>
      <c r="VD4" s="107"/>
      <c r="VE4" s="107"/>
      <c r="VF4" s="107"/>
      <c r="VG4" s="107"/>
      <c r="VH4" s="107"/>
      <c r="VI4" s="107"/>
      <c r="VJ4" s="107"/>
      <c r="VK4" s="107"/>
      <c r="VL4" s="107"/>
      <c r="VM4" s="107"/>
      <c r="VN4" s="107"/>
      <c r="VO4" s="107"/>
      <c r="VP4" s="107"/>
      <c r="VQ4" s="107"/>
      <c r="VR4" s="107"/>
      <c r="VS4" s="107"/>
      <c r="VT4" s="107"/>
      <c r="VU4" s="107"/>
      <c r="VV4" s="107"/>
      <c r="VW4" s="107"/>
      <c r="VX4" s="107"/>
      <c r="VY4" s="107"/>
      <c r="VZ4" s="107"/>
      <c r="WA4" s="107"/>
      <c r="WB4" s="107"/>
      <c r="WC4" s="107"/>
      <c r="WD4" s="107"/>
      <c r="WE4" s="107"/>
      <c r="WF4" s="107"/>
      <c r="WG4" s="107"/>
      <c r="WH4" s="107"/>
      <c r="WI4" s="107"/>
      <c r="WJ4" s="107"/>
      <c r="WK4" s="107"/>
      <c r="WL4" s="107"/>
      <c r="WM4" s="107"/>
      <c r="WN4" s="107"/>
      <c r="WO4" s="107"/>
      <c r="WP4" s="107"/>
      <c r="WQ4" s="107"/>
      <c r="WR4" s="107"/>
      <c r="WS4" s="107"/>
      <c r="WT4" s="107"/>
      <c r="WU4" s="107"/>
      <c r="WV4" s="107"/>
      <c r="WW4" s="107"/>
      <c r="WX4" s="107"/>
      <c r="WY4" s="107"/>
      <c r="WZ4" s="107"/>
      <c r="XA4" s="107"/>
      <c r="XB4" s="107"/>
      <c r="XC4" s="107"/>
      <c r="XD4" s="107"/>
      <c r="XE4" s="107"/>
      <c r="XF4" s="107"/>
      <c r="XG4" s="107"/>
      <c r="XH4" s="107"/>
      <c r="XI4" s="107"/>
      <c r="XJ4" s="107"/>
      <c r="XK4" s="107"/>
      <c r="XL4" s="107"/>
      <c r="XM4" s="107"/>
      <c r="XN4" s="107"/>
      <c r="XO4" s="107"/>
      <c r="XP4" s="107"/>
      <c r="XQ4" s="107"/>
      <c r="XR4" s="107"/>
      <c r="XS4" s="107"/>
      <c r="XT4" s="107"/>
      <c r="XU4" s="107"/>
      <c r="XV4" s="107"/>
      <c r="XW4" s="107"/>
      <c r="XX4" s="107"/>
      <c r="XY4" s="107"/>
      <c r="XZ4" s="107"/>
      <c r="YA4" s="107"/>
      <c r="YB4" s="107"/>
      <c r="YC4" s="107"/>
      <c r="YD4" s="107"/>
      <c r="YE4" s="107"/>
      <c r="YF4" s="107"/>
      <c r="YG4" s="107"/>
      <c r="YH4" s="107"/>
      <c r="YI4" s="107"/>
      <c r="YJ4" s="107"/>
      <c r="YK4" s="107"/>
      <c r="YL4" s="107"/>
      <c r="YM4" s="107"/>
      <c r="YN4" s="107"/>
      <c r="YO4" s="107"/>
      <c r="YP4" s="107"/>
      <c r="YQ4" s="107"/>
      <c r="YR4" s="107"/>
      <c r="YS4" s="107"/>
      <c r="YT4" s="107"/>
      <c r="YU4" s="107"/>
      <c r="YV4" s="107"/>
      <c r="YW4" s="107"/>
      <c r="YX4" s="107"/>
      <c r="YY4" s="107"/>
      <c r="YZ4" s="107"/>
      <c r="ZA4" s="107"/>
      <c r="ZB4" s="107"/>
      <c r="ZC4" s="107"/>
      <c r="ZD4" s="107"/>
      <c r="ZE4" s="107"/>
      <c r="ZF4" s="107"/>
      <c r="ZG4" s="107"/>
      <c r="ZH4" s="107"/>
      <c r="ZI4" s="107"/>
      <c r="ZJ4" s="107"/>
      <c r="ZK4" s="107"/>
      <c r="ZL4" s="107"/>
      <c r="ZM4" s="107"/>
      <c r="ZN4" s="107"/>
      <c r="ZO4" s="107"/>
      <c r="ZP4" s="108"/>
    </row>
    <row r="5" spans="1:692" ht="15" customHeight="1" x14ac:dyDescent="0.25">
      <c r="A5" s="76"/>
      <c r="B5" s="76"/>
      <c r="C5" s="66" t="s">
        <v>88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7" t="s">
        <v>86</v>
      </c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136" t="s">
        <v>3</v>
      </c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 t="s">
        <v>2349</v>
      </c>
      <c r="FJ5" s="136"/>
      <c r="FK5" s="136"/>
      <c r="FL5" s="136"/>
      <c r="FM5" s="136"/>
      <c r="FN5" s="136"/>
      <c r="FO5" s="136"/>
      <c r="FP5" s="136"/>
      <c r="FQ5" s="136"/>
      <c r="FR5" s="136"/>
      <c r="FS5" s="136"/>
      <c r="FT5" s="136"/>
      <c r="FU5" s="136"/>
      <c r="FV5" s="136"/>
      <c r="FW5" s="136"/>
      <c r="FX5" s="136"/>
      <c r="FY5" s="136"/>
      <c r="FZ5" s="136"/>
      <c r="GA5" s="136"/>
      <c r="GB5" s="136"/>
      <c r="GC5" s="136"/>
      <c r="GD5" s="136"/>
      <c r="GE5" s="136"/>
      <c r="GF5" s="136"/>
      <c r="GG5" s="136"/>
      <c r="GH5" s="136"/>
      <c r="GI5" s="136"/>
      <c r="GJ5" s="136"/>
      <c r="GK5" s="136"/>
      <c r="GL5" s="136"/>
      <c r="GM5" s="136"/>
      <c r="GN5" s="136"/>
      <c r="GO5" s="136"/>
      <c r="GP5" s="136"/>
      <c r="GQ5" s="136"/>
      <c r="GR5" s="136"/>
      <c r="GS5" s="136"/>
      <c r="GT5" s="136"/>
      <c r="GU5" s="136"/>
      <c r="GV5" s="136"/>
      <c r="GW5" s="136"/>
      <c r="GX5" s="136"/>
      <c r="GY5" s="136" t="s">
        <v>896</v>
      </c>
      <c r="GZ5" s="136"/>
      <c r="HA5" s="136"/>
      <c r="HB5" s="136"/>
      <c r="HC5" s="136"/>
      <c r="HD5" s="136"/>
      <c r="HE5" s="136"/>
      <c r="HF5" s="136"/>
      <c r="HG5" s="136"/>
      <c r="HH5" s="136"/>
      <c r="HI5" s="136"/>
      <c r="HJ5" s="136"/>
      <c r="HK5" s="136"/>
      <c r="HL5" s="136"/>
      <c r="HM5" s="136"/>
      <c r="HN5" s="136"/>
      <c r="HO5" s="136"/>
      <c r="HP5" s="136"/>
      <c r="HQ5" s="136"/>
      <c r="HR5" s="136"/>
      <c r="HS5" s="136"/>
      <c r="HT5" s="136"/>
      <c r="HU5" s="136"/>
      <c r="HV5" s="136"/>
      <c r="HW5" s="136"/>
      <c r="HX5" s="136"/>
      <c r="HY5" s="136"/>
      <c r="HZ5" s="136"/>
      <c r="IA5" s="136"/>
      <c r="IB5" s="136"/>
      <c r="IC5" s="136"/>
      <c r="ID5" s="136"/>
      <c r="IE5" s="136"/>
      <c r="IF5" s="136"/>
      <c r="IG5" s="136"/>
      <c r="IH5" s="136"/>
      <c r="II5" s="136"/>
      <c r="IJ5" s="136"/>
      <c r="IK5" s="136"/>
      <c r="IL5" s="136"/>
      <c r="IM5" s="136"/>
      <c r="IN5" s="136"/>
      <c r="IO5" s="136"/>
      <c r="IP5" s="136"/>
      <c r="IQ5" s="136"/>
      <c r="IR5" s="136"/>
      <c r="IS5" s="136"/>
      <c r="IT5" s="136"/>
      <c r="IU5" s="136"/>
      <c r="IV5" s="136"/>
      <c r="IW5" s="136"/>
      <c r="IX5" s="136"/>
      <c r="IY5" s="136"/>
      <c r="IZ5" s="136"/>
      <c r="JA5" s="136"/>
      <c r="JB5" s="136"/>
      <c r="JC5" s="136"/>
      <c r="JD5" s="136"/>
      <c r="JE5" s="136"/>
      <c r="JF5" s="136"/>
      <c r="JG5" s="136"/>
      <c r="JH5" s="136"/>
      <c r="JI5" s="136"/>
      <c r="JJ5" s="136"/>
      <c r="JK5" s="136"/>
      <c r="JL5" s="136"/>
      <c r="JM5" s="136"/>
      <c r="JN5" s="136"/>
      <c r="JO5" s="136"/>
      <c r="JP5" s="136"/>
      <c r="JQ5" s="136"/>
      <c r="JR5" s="136"/>
      <c r="JS5" s="136"/>
      <c r="JT5" s="136"/>
      <c r="JU5" s="136"/>
      <c r="JV5" s="136"/>
      <c r="JW5" s="136"/>
      <c r="JX5" s="136"/>
      <c r="JY5" s="136"/>
      <c r="JZ5" s="136"/>
      <c r="KA5" s="136"/>
      <c r="KB5" s="136"/>
      <c r="KC5" s="136"/>
      <c r="KD5" s="136"/>
      <c r="KE5" s="136"/>
      <c r="KF5" s="136"/>
      <c r="KG5" s="136"/>
      <c r="KH5" s="66" t="s">
        <v>906</v>
      </c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1" t="s">
        <v>387</v>
      </c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126" t="s">
        <v>245</v>
      </c>
      <c r="OD5" s="126"/>
      <c r="OE5" s="126"/>
      <c r="OF5" s="126"/>
      <c r="OG5" s="126"/>
      <c r="OH5" s="126"/>
      <c r="OI5" s="126"/>
      <c r="OJ5" s="126"/>
      <c r="OK5" s="126"/>
      <c r="OL5" s="126"/>
      <c r="OM5" s="126"/>
      <c r="ON5" s="126"/>
      <c r="OO5" s="126"/>
      <c r="OP5" s="126"/>
      <c r="OQ5" s="126"/>
      <c r="OR5" s="126"/>
      <c r="OS5" s="126"/>
      <c r="OT5" s="126"/>
      <c r="OU5" s="126"/>
      <c r="OV5" s="126"/>
      <c r="OW5" s="126"/>
      <c r="OX5" s="126"/>
      <c r="OY5" s="126"/>
      <c r="OZ5" s="126"/>
      <c r="PA5" s="126"/>
      <c r="PB5" s="126"/>
      <c r="PC5" s="126"/>
      <c r="PD5" s="126"/>
      <c r="PE5" s="126"/>
      <c r="PF5" s="126"/>
      <c r="PG5" s="157" t="s">
        <v>426</v>
      </c>
      <c r="PH5" s="157"/>
      <c r="PI5" s="157"/>
      <c r="PJ5" s="157"/>
      <c r="PK5" s="157"/>
      <c r="PL5" s="157"/>
      <c r="PM5" s="157"/>
      <c r="PN5" s="157"/>
      <c r="PO5" s="157"/>
      <c r="PP5" s="157"/>
      <c r="PQ5" s="157"/>
      <c r="PR5" s="157"/>
      <c r="PS5" s="157"/>
      <c r="PT5" s="157"/>
      <c r="PU5" s="157"/>
      <c r="PV5" s="157"/>
      <c r="PW5" s="157"/>
      <c r="PX5" s="157"/>
      <c r="PY5" s="157"/>
      <c r="PZ5" s="157"/>
      <c r="QA5" s="157"/>
      <c r="QB5" s="157"/>
      <c r="QC5" s="157"/>
      <c r="QD5" s="157"/>
      <c r="QE5" s="157"/>
      <c r="QF5" s="157"/>
      <c r="QG5" s="157"/>
      <c r="QH5" s="157"/>
      <c r="QI5" s="157"/>
      <c r="QJ5" s="157"/>
      <c r="QK5" s="157"/>
      <c r="QL5" s="157"/>
      <c r="QM5" s="157"/>
      <c r="QN5" s="157"/>
      <c r="QO5" s="157"/>
      <c r="QP5" s="157"/>
      <c r="QQ5" s="127" t="s">
        <v>438</v>
      </c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57" t="s">
        <v>246</v>
      </c>
      <c r="RY5" s="157"/>
      <c r="RZ5" s="157"/>
      <c r="SA5" s="157"/>
      <c r="SB5" s="157"/>
      <c r="SC5" s="157"/>
      <c r="SD5" s="157"/>
      <c r="SE5" s="157"/>
      <c r="SF5" s="157"/>
      <c r="SG5" s="157"/>
      <c r="SH5" s="157"/>
      <c r="SI5" s="157"/>
      <c r="SJ5" s="157"/>
      <c r="SK5" s="157"/>
      <c r="SL5" s="157"/>
      <c r="SM5" s="157"/>
      <c r="SN5" s="157"/>
      <c r="SO5" s="157"/>
      <c r="SP5" s="157"/>
      <c r="SQ5" s="157"/>
      <c r="SR5" s="157"/>
      <c r="SS5" s="157"/>
      <c r="ST5" s="157"/>
      <c r="SU5" s="157"/>
      <c r="SV5" s="157"/>
      <c r="SW5" s="157"/>
      <c r="SX5" s="157"/>
      <c r="SY5" s="157"/>
      <c r="SZ5" s="157"/>
      <c r="TA5" s="157"/>
      <c r="TB5" s="157"/>
      <c r="TC5" s="157"/>
      <c r="TD5" s="157"/>
      <c r="TE5" s="157"/>
      <c r="TF5" s="157"/>
      <c r="TG5" s="157"/>
      <c r="TH5" s="157"/>
      <c r="TI5" s="157"/>
      <c r="TJ5" s="157"/>
      <c r="TK5" s="157"/>
      <c r="TL5" s="157"/>
      <c r="TM5" s="157"/>
      <c r="TN5" s="86" t="s">
        <v>292</v>
      </c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</row>
    <row r="6" spans="1:692" ht="4.1500000000000004" hidden="1" customHeight="1" x14ac:dyDescent="0.25">
      <c r="A6" s="76"/>
      <c r="B6" s="7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153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  <c r="IR6" s="155"/>
      <c r="IS6" s="155"/>
      <c r="IT6" s="155"/>
      <c r="IU6" s="155"/>
      <c r="IV6" s="155"/>
      <c r="IW6" s="155"/>
      <c r="IX6" s="155"/>
      <c r="IY6" s="155"/>
      <c r="IZ6" s="155"/>
      <c r="JA6" s="155"/>
      <c r="JB6" s="155"/>
      <c r="JC6" s="155"/>
      <c r="JD6" s="155"/>
      <c r="JE6" s="155"/>
      <c r="JF6" s="155"/>
      <c r="JG6" s="155"/>
      <c r="JH6" s="155"/>
      <c r="JI6" s="155"/>
      <c r="JJ6" s="155"/>
      <c r="JK6" s="155"/>
      <c r="JL6" s="155"/>
      <c r="JM6" s="155"/>
      <c r="JN6" s="155"/>
      <c r="JO6" s="155"/>
      <c r="JP6" s="155"/>
      <c r="JQ6" s="155"/>
      <c r="JR6" s="155"/>
      <c r="JS6" s="155"/>
      <c r="JT6" s="155"/>
      <c r="JU6" s="155"/>
      <c r="JV6" s="155"/>
      <c r="JW6" s="155"/>
      <c r="JX6" s="155"/>
      <c r="JY6" s="155"/>
      <c r="JZ6" s="155"/>
      <c r="KA6" s="155"/>
      <c r="KB6" s="155"/>
      <c r="KC6" s="155"/>
      <c r="KD6" s="155"/>
      <c r="KE6" s="155"/>
      <c r="KF6" s="155"/>
      <c r="KG6" s="155"/>
      <c r="KH6" s="66"/>
      <c r="KI6" s="66"/>
      <c r="KJ6" s="66"/>
      <c r="KK6" s="66"/>
      <c r="KL6" s="66"/>
      <c r="KM6" s="66"/>
      <c r="KN6" s="66"/>
      <c r="KO6" s="66"/>
      <c r="KP6" s="66"/>
      <c r="KQ6" s="66"/>
      <c r="KR6" s="66"/>
      <c r="KS6" s="66"/>
      <c r="KT6" s="66"/>
      <c r="KU6" s="66"/>
      <c r="KV6" s="66"/>
      <c r="KW6" s="66"/>
      <c r="KX6" s="66"/>
      <c r="KY6" s="66"/>
      <c r="KZ6" s="66"/>
      <c r="LA6" s="66"/>
      <c r="LB6" s="66"/>
      <c r="LC6" s="66"/>
      <c r="LD6" s="66"/>
      <c r="LE6" s="66"/>
      <c r="LF6" s="66"/>
      <c r="LG6" s="66"/>
      <c r="LH6" s="66"/>
      <c r="LI6" s="66"/>
      <c r="LJ6" s="66"/>
      <c r="LK6" s="66"/>
      <c r="LL6" s="66"/>
      <c r="LM6" s="66"/>
      <c r="LN6" s="66"/>
      <c r="LO6" s="66"/>
      <c r="LP6" s="66"/>
      <c r="LQ6" s="66"/>
      <c r="LR6" s="66"/>
      <c r="LS6" s="66"/>
      <c r="LT6" s="66"/>
      <c r="LU6" s="66"/>
      <c r="LV6" s="66"/>
      <c r="LW6" s="66"/>
      <c r="LX6" s="66"/>
      <c r="LY6" s="66"/>
      <c r="LZ6" s="66"/>
      <c r="MA6" s="62"/>
      <c r="MB6" s="62"/>
      <c r="MC6" s="62"/>
      <c r="MD6" s="62"/>
      <c r="ME6" s="62"/>
      <c r="MF6" s="62"/>
      <c r="MG6" s="62"/>
      <c r="MH6" s="62"/>
      <c r="MI6" s="62"/>
      <c r="MJ6" s="62"/>
      <c r="MK6" s="62"/>
      <c r="ML6" s="62"/>
      <c r="MM6" s="62"/>
      <c r="MN6" s="62"/>
      <c r="MO6" s="62"/>
      <c r="MP6" s="62"/>
      <c r="MQ6" s="62"/>
      <c r="MR6" s="62"/>
      <c r="MS6" s="62"/>
      <c r="MT6" s="62"/>
      <c r="MU6" s="62"/>
      <c r="MV6" s="62"/>
      <c r="MW6" s="62"/>
      <c r="MX6" s="62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126"/>
      <c r="OD6" s="126"/>
      <c r="OE6" s="126"/>
      <c r="OF6" s="126"/>
      <c r="OG6" s="126"/>
      <c r="OH6" s="126"/>
      <c r="OI6" s="126"/>
      <c r="OJ6" s="126"/>
      <c r="OK6" s="126"/>
      <c r="OL6" s="126"/>
      <c r="OM6" s="126"/>
      <c r="ON6" s="126"/>
      <c r="OO6" s="126"/>
      <c r="OP6" s="126"/>
      <c r="OQ6" s="126"/>
      <c r="OR6" s="126"/>
      <c r="OS6" s="126"/>
      <c r="OT6" s="126"/>
      <c r="OU6" s="126"/>
      <c r="OV6" s="126"/>
      <c r="OW6" s="126"/>
      <c r="OX6" s="126"/>
      <c r="OY6" s="126"/>
      <c r="OZ6" s="126"/>
      <c r="PA6" s="126"/>
      <c r="PB6" s="126"/>
      <c r="PC6" s="126"/>
      <c r="PD6" s="126"/>
      <c r="PE6" s="126"/>
      <c r="PF6" s="126"/>
      <c r="PG6" s="158"/>
      <c r="PH6" s="158"/>
      <c r="PI6" s="158"/>
      <c r="PJ6" s="158"/>
      <c r="PK6" s="158"/>
      <c r="PL6" s="158"/>
      <c r="PM6" s="158"/>
      <c r="PN6" s="158"/>
      <c r="PO6" s="158"/>
      <c r="PP6" s="158"/>
      <c r="PQ6" s="158"/>
      <c r="PR6" s="158"/>
      <c r="PS6" s="158"/>
      <c r="PT6" s="158"/>
      <c r="PU6" s="158"/>
      <c r="PV6" s="158"/>
      <c r="PW6" s="158"/>
      <c r="PX6" s="158"/>
      <c r="PY6" s="158"/>
      <c r="PZ6" s="158"/>
      <c r="QA6" s="158"/>
      <c r="QB6" s="158"/>
      <c r="QC6" s="158"/>
      <c r="QD6" s="158"/>
      <c r="QE6" s="158"/>
      <c r="QF6" s="158"/>
      <c r="QG6" s="158"/>
      <c r="QH6" s="158"/>
      <c r="QI6" s="158"/>
      <c r="QJ6" s="158"/>
      <c r="QK6" s="158"/>
      <c r="QL6" s="158"/>
      <c r="QM6" s="158"/>
      <c r="QN6" s="158"/>
      <c r="QO6" s="158"/>
      <c r="QP6" s="158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58"/>
      <c r="RY6" s="158"/>
      <c r="RZ6" s="158"/>
      <c r="SA6" s="158"/>
      <c r="SB6" s="158"/>
      <c r="SC6" s="158"/>
      <c r="SD6" s="158"/>
      <c r="SE6" s="158"/>
      <c r="SF6" s="158"/>
      <c r="SG6" s="158"/>
      <c r="SH6" s="158"/>
      <c r="SI6" s="158"/>
      <c r="SJ6" s="158"/>
      <c r="SK6" s="158"/>
      <c r="SL6" s="158"/>
      <c r="SM6" s="158"/>
      <c r="SN6" s="158"/>
      <c r="SO6" s="158"/>
      <c r="SP6" s="158"/>
      <c r="SQ6" s="158"/>
      <c r="SR6" s="158"/>
      <c r="SS6" s="158"/>
      <c r="ST6" s="158"/>
      <c r="SU6" s="158"/>
      <c r="SV6" s="158"/>
      <c r="SW6" s="158"/>
      <c r="SX6" s="158"/>
      <c r="SY6" s="158"/>
      <c r="SZ6" s="158"/>
      <c r="TA6" s="158"/>
      <c r="TB6" s="158"/>
      <c r="TC6" s="158"/>
      <c r="TD6" s="158"/>
      <c r="TE6" s="158"/>
      <c r="TF6" s="158"/>
      <c r="TG6" s="158"/>
      <c r="TH6" s="158"/>
      <c r="TI6" s="158"/>
      <c r="TJ6" s="158"/>
      <c r="TK6" s="158"/>
      <c r="TL6" s="158"/>
      <c r="TM6" s="158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</row>
    <row r="7" spans="1:692" ht="16.149999999999999" hidden="1" customHeight="1" x14ac:dyDescent="0.25">
      <c r="A7" s="76"/>
      <c r="B7" s="7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153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  <c r="IO7" s="155"/>
      <c r="IP7" s="155"/>
      <c r="IQ7" s="155"/>
      <c r="IR7" s="155"/>
      <c r="IS7" s="155"/>
      <c r="IT7" s="155"/>
      <c r="IU7" s="155"/>
      <c r="IV7" s="155"/>
      <c r="IW7" s="155"/>
      <c r="IX7" s="155"/>
      <c r="IY7" s="155"/>
      <c r="IZ7" s="155"/>
      <c r="JA7" s="155"/>
      <c r="JB7" s="155"/>
      <c r="JC7" s="155"/>
      <c r="JD7" s="155"/>
      <c r="JE7" s="155"/>
      <c r="JF7" s="155"/>
      <c r="JG7" s="155"/>
      <c r="JH7" s="155"/>
      <c r="JI7" s="155"/>
      <c r="JJ7" s="155"/>
      <c r="JK7" s="155"/>
      <c r="JL7" s="155"/>
      <c r="JM7" s="155"/>
      <c r="JN7" s="155"/>
      <c r="JO7" s="155"/>
      <c r="JP7" s="155"/>
      <c r="JQ7" s="155"/>
      <c r="JR7" s="155"/>
      <c r="JS7" s="155"/>
      <c r="JT7" s="155"/>
      <c r="JU7" s="155"/>
      <c r="JV7" s="155"/>
      <c r="JW7" s="155"/>
      <c r="JX7" s="155"/>
      <c r="JY7" s="155"/>
      <c r="JZ7" s="155"/>
      <c r="KA7" s="155"/>
      <c r="KB7" s="155"/>
      <c r="KC7" s="155"/>
      <c r="KD7" s="155"/>
      <c r="KE7" s="155"/>
      <c r="KF7" s="155"/>
      <c r="KG7" s="155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6"/>
      <c r="LZ7" s="66"/>
      <c r="MA7" s="62"/>
      <c r="MB7" s="62"/>
      <c r="MC7" s="62"/>
      <c r="MD7" s="62"/>
      <c r="ME7" s="62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62"/>
      <c r="MQ7" s="62"/>
      <c r="MR7" s="62"/>
      <c r="MS7" s="62"/>
      <c r="MT7" s="62"/>
      <c r="MU7" s="62"/>
      <c r="MV7" s="62"/>
      <c r="MW7" s="62"/>
      <c r="MX7" s="62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126"/>
      <c r="OD7" s="126"/>
      <c r="OE7" s="126"/>
      <c r="OF7" s="126"/>
      <c r="OG7" s="126"/>
      <c r="OH7" s="126"/>
      <c r="OI7" s="126"/>
      <c r="OJ7" s="126"/>
      <c r="OK7" s="126"/>
      <c r="OL7" s="126"/>
      <c r="OM7" s="126"/>
      <c r="ON7" s="126"/>
      <c r="OO7" s="126"/>
      <c r="OP7" s="126"/>
      <c r="OQ7" s="126"/>
      <c r="OR7" s="126"/>
      <c r="OS7" s="126"/>
      <c r="OT7" s="126"/>
      <c r="OU7" s="126"/>
      <c r="OV7" s="126"/>
      <c r="OW7" s="126"/>
      <c r="OX7" s="126"/>
      <c r="OY7" s="126"/>
      <c r="OZ7" s="126"/>
      <c r="PA7" s="126"/>
      <c r="PB7" s="126"/>
      <c r="PC7" s="126"/>
      <c r="PD7" s="126"/>
      <c r="PE7" s="126"/>
      <c r="PF7" s="126"/>
      <c r="PG7" s="158"/>
      <c r="PH7" s="158"/>
      <c r="PI7" s="158"/>
      <c r="PJ7" s="158"/>
      <c r="PK7" s="158"/>
      <c r="PL7" s="158"/>
      <c r="PM7" s="158"/>
      <c r="PN7" s="158"/>
      <c r="PO7" s="158"/>
      <c r="PP7" s="158"/>
      <c r="PQ7" s="158"/>
      <c r="PR7" s="158"/>
      <c r="PS7" s="158"/>
      <c r="PT7" s="158"/>
      <c r="PU7" s="158"/>
      <c r="PV7" s="158"/>
      <c r="PW7" s="158"/>
      <c r="PX7" s="158"/>
      <c r="PY7" s="158"/>
      <c r="PZ7" s="158"/>
      <c r="QA7" s="158"/>
      <c r="QB7" s="158"/>
      <c r="QC7" s="158"/>
      <c r="QD7" s="158"/>
      <c r="QE7" s="158"/>
      <c r="QF7" s="158"/>
      <c r="QG7" s="158"/>
      <c r="QH7" s="158"/>
      <c r="QI7" s="158"/>
      <c r="QJ7" s="158"/>
      <c r="QK7" s="158"/>
      <c r="QL7" s="158"/>
      <c r="QM7" s="158"/>
      <c r="QN7" s="158"/>
      <c r="QO7" s="158"/>
      <c r="QP7" s="158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58"/>
      <c r="RY7" s="158"/>
      <c r="RZ7" s="158"/>
      <c r="SA7" s="158"/>
      <c r="SB7" s="158"/>
      <c r="SC7" s="158"/>
      <c r="SD7" s="158"/>
      <c r="SE7" s="158"/>
      <c r="SF7" s="158"/>
      <c r="SG7" s="158"/>
      <c r="SH7" s="158"/>
      <c r="SI7" s="158"/>
      <c r="SJ7" s="158"/>
      <c r="SK7" s="158"/>
      <c r="SL7" s="158"/>
      <c r="SM7" s="158"/>
      <c r="SN7" s="158"/>
      <c r="SO7" s="158"/>
      <c r="SP7" s="158"/>
      <c r="SQ7" s="158"/>
      <c r="SR7" s="158"/>
      <c r="SS7" s="158"/>
      <c r="ST7" s="158"/>
      <c r="SU7" s="158"/>
      <c r="SV7" s="158"/>
      <c r="SW7" s="158"/>
      <c r="SX7" s="158"/>
      <c r="SY7" s="158"/>
      <c r="SZ7" s="158"/>
      <c r="TA7" s="158"/>
      <c r="TB7" s="158"/>
      <c r="TC7" s="158"/>
      <c r="TD7" s="158"/>
      <c r="TE7" s="158"/>
      <c r="TF7" s="158"/>
      <c r="TG7" s="158"/>
      <c r="TH7" s="158"/>
      <c r="TI7" s="158"/>
      <c r="TJ7" s="158"/>
      <c r="TK7" s="158"/>
      <c r="TL7" s="158"/>
      <c r="TM7" s="158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</row>
    <row r="8" spans="1:692" ht="17.45" hidden="1" customHeight="1" x14ac:dyDescent="0.25">
      <c r="A8" s="76"/>
      <c r="B8" s="7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153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5"/>
      <c r="JT8" s="155"/>
      <c r="JU8" s="155"/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66"/>
      <c r="KI8" s="66"/>
      <c r="KJ8" s="66"/>
      <c r="KK8" s="66"/>
      <c r="KL8" s="66"/>
      <c r="KM8" s="66"/>
      <c r="KN8" s="66"/>
      <c r="KO8" s="66"/>
      <c r="KP8" s="66"/>
      <c r="KQ8" s="66"/>
      <c r="KR8" s="66"/>
      <c r="KS8" s="66"/>
      <c r="KT8" s="66"/>
      <c r="KU8" s="66"/>
      <c r="KV8" s="66"/>
      <c r="KW8" s="66"/>
      <c r="KX8" s="66"/>
      <c r="KY8" s="66"/>
      <c r="KZ8" s="66"/>
      <c r="LA8" s="66"/>
      <c r="LB8" s="66"/>
      <c r="LC8" s="66"/>
      <c r="LD8" s="66"/>
      <c r="LE8" s="66"/>
      <c r="LF8" s="66"/>
      <c r="LG8" s="66"/>
      <c r="LH8" s="66"/>
      <c r="LI8" s="66"/>
      <c r="LJ8" s="66"/>
      <c r="LK8" s="66"/>
      <c r="LL8" s="66"/>
      <c r="LM8" s="66"/>
      <c r="LN8" s="66"/>
      <c r="LO8" s="66"/>
      <c r="LP8" s="66"/>
      <c r="LQ8" s="66"/>
      <c r="LR8" s="66"/>
      <c r="LS8" s="66"/>
      <c r="LT8" s="66"/>
      <c r="LU8" s="66"/>
      <c r="LV8" s="66"/>
      <c r="LW8" s="66"/>
      <c r="LX8" s="66"/>
      <c r="LY8" s="66"/>
      <c r="LZ8" s="66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126"/>
      <c r="OD8" s="126"/>
      <c r="OE8" s="126"/>
      <c r="OF8" s="126"/>
      <c r="OG8" s="126"/>
      <c r="OH8" s="126"/>
      <c r="OI8" s="126"/>
      <c r="OJ8" s="126"/>
      <c r="OK8" s="126"/>
      <c r="OL8" s="126"/>
      <c r="OM8" s="126"/>
      <c r="ON8" s="126"/>
      <c r="OO8" s="126"/>
      <c r="OP8" s="126"/>
      <c r="OQ8" s="126"/>
      <c r="OR8" s="126"/>
      <c r="OS8" s="126"/>
      <c r="OT8" s="126"/>
      <c r="OU8" s="126"/>
      <c r="OV8" s="126"/>
      <c r="OW8" s="126"/>
      <c r="OX8" s="126"/>
      <c r="OY8" s="126"/>
      <c r="OZ8" s="126"/>
      <c r="PA8" s="126"/>
      <c r="PB8" s="126"/>
      <c r="PC8" s="126"/>
      <c r="PD8" s="126"/>
      <c r="PE8" s="126"/>
      <c r="PF8" s="126"/>
      <c r="PG8" s="158"/>
      <c r="PH8" s="158"/>
      <c r="PI8" s="158"/>
      <c r="PJ8" s="158"/>
      <c r="PK8" s="158"/>
      <c r="PL8" s="158"/>
      <c r="PM8" s="158"/>
      <c r="PN8" s="158"/>
      <c r="PO8" s="158"/>
      <c r="PP8" s="158"/>
      <c r="PQ8" s="158"/>
      <c r="PR8" s="158"/>
      <c r="PS8" s="158"/>
      <c r="PT8" s="158"/>
      <c r="PU8" s="158"/>
      <c r="PV8" s="158"/>
      <c r="PW8" s="158"/>
      <c r="PX8" s="158"/>
      <c r="PY8" s="158"/>
      <c r="PZ8" s="158"/>
      <c r="QA8" s="158"/>
      <c r="QB8" s="158"/>
      <c r="QC8" s="158"/>
      <c r="QD8" s="158"/>
      <c r="QE8" s="158"/>
      <c r="QF8" s="158"/>
      <c r="QG8" s="158"/>
      <c r="QH8" s="158"/>
      <c r="QI8" s="158"/>
      <c r="QJ8" s="158"/>
      <c r="QK8" s="158"/>
      <c r="QL8" s="158"/>
      <c r="QM8" s="158"/>
      <c r="QN8" s="158"/>
      <c r="QO8" s="158"/>
      <c r="QP8" s="158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58"/>
      <c r="RY8" s="158"/>
      <c r="RZ8" s="158"/>
      <c r="SA8" s="158"/>
      <c r="SB8" s="158"/>
      <c r="SC8" s="158"/>
      <c r="SD8" s="158"/>
      <c r="SE8" s="158"/>
      <c r="SF8" s="158"/>
      <c r="SG8" s="158"/>
      <c r="SH8" s="158"/>
      <c r="SI8" s="158"/>
      <c r="SJ8" s="158"/>
      <c r="SK8" s="158"/>
      <c r="SL8" s="158"/>
      <c r="SM8" s="158"/>
      <c r="SN8" s="158"/>
      <c r="SO8" s="158"/>
      <c r="SP8" s="158"/>
      <c r="SQ8" s="158"/>
      <c r="SR8" s="158"/>
      <c r="SS8" s="158"/>
      <c r="ST8" s="158"/>
      <c r="SU8" s="158"/>
      <c r="SV8" s="158"/>
      <c r="SW8" s="158"/>
      <c r="SX8" s="158"/>
      <c r="SY8" s="158"/>
      <c r="SZ8" s="158"/>
      <c r="TA8" s="158"/>
      <c r="TB8" s="158"/>
      <c r="TC8" s="158"/>
      <c r="TD8" s="158"/>
      <c r="TE8" s="158"/>
      <c r="TF8" s="158"/>
      <c r="TG8" s="158"/>
      <c r="TH8" s="158"/>
      <c r="TI8" s="158"/>
      <c r="TJ8" s="158"/>
      <c r="TK8" s="158"/>
      <c r="TL8" s="158"/>
      <c r="TM8" s="158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</row>
    <row r="9" spans="1:692" ht="18" hidden="1" customHeight="1" x14ac:dyDescent="0.25">
      <c r="A9" s="76"/>
      <c r="B9" s="7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153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  <c r="IO9" s="155"/>
      <c r="IP9" s="155"/>
      <c r="IQ9" s="155"/>
      <c r="IR9" s="155"/>
      <c r="IS9" s="155"/>
      <c r="IT9" s="155"/>
      <c r="IU9" s="155"/>
      <c r="IV9" s="155"/>
      <c r="IW9" s="155"/>
      <c r="IX9" s="155"/>
      <c r="IY9" s="155"/>
      <c r="IZ9" s="155"/>
      <c r="JA9" s="155"/>
      <c r="JB9" s="155"/>
      <c r="JC9" s="155"/>
      <c r="JD9" s="155"/>
      <c r="JE9" s="155"/>
      <c r="JF9" s="155"/>
      <c r="JG9" s="155"/>
      <c r="JH9" s="155"/>
      <c r="JI9" s="155"/>
      <c r="JJ9" s="155"/>
      <c r="JK9" s="155"/>
      <c r="JL9" s="155"/>
      <c r="JM9" s="155"/>
      <c r="JN9" s="155"/>
      <c r="JO9" s="155"/>
      <c r="JP9" s="155"/>
      <c r="JQ9" s="155"/>
      <c r="JR9" s="155"/>
      <c r="JS9" s="155"/>
      <c r="JT9" s="155"/>
      <c r="JU9" s="155"/>
      <c r="JV9" s="155"/>
      <c r="JW9" s="155"/>
      <c r="JX9" s="155"/>
      <c r="JY9" s="155"/>
      <c r="JZ9" s="155"/>
      <c r="KA9" s="155"/>
      <c r="KB9" s="155"/>
      <c r="KC9" s="155"/>
      <c r="KD9" s="155"/>
      <c r="KE9" s="155"/>
      <c r="KF9" s="155"/>
      <c r="KG9" s="155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126"/>
      <c r="OD9" s="126"/>
      <c r="OE9" s="126"/>
      <c r="OF9" s="126"/>
      <c r="OG9" s="126"/>
      <c r="OH9" s="126"/>
      <c r="OI9" s="126"/>
      <c r="OJ9" s="126"/>
      <c r="OK9" s="126"/>
      <c r="OL9" s="126"/>
      <c r="OM9" s="126"/>
      <c r="ON9" s="126"/>
      <c r="OO9" s="126"/>
      <c r="OP9" s="126"/>
      <c r="OQ9" s="126"/>
      <c r="OR9" s="126"/>
      <c r="OS9" s="126"/>
      <c r="OT9" s="126"/>
      <c r="OU9" s="126"/>
      <c r="OV9" s="126"/>
      <c r="OW9" s="126"/>
      <c r="OX9" s="126"/>
      <c r="OY9" s="126"/>
      <c r="OZ9" s="126"/>
      <c r="PA9" s="126"/>
      <c r="PB9" s="126"/>
      <c r="PC9" s="126"/>
      <c r="PD9" s="126"/>
      <c r="PE9" s="126"/>
      <c r="PF9" s="126"/>
      <c r="PG9" s="158"/>
      <c r="PH9" s="158"/>
      <c r="PI9" s="158"/>
      <c r="PJ9" s="158"/>
      <c r="PK9" s="158"/>
      <c r="PL9" s="158"/>
      <c r="PM9" s="158"/>
      <c r="PN9" s="158"/>
      <c r="PO9" s="158"/>
      <c r="PP9" s="158"/>
      <c r="PQ9" s="158"/>
      <c r="PR9" s="158"/>
      <c r="PS9" s="158"/>
      <c r="PT9" s="158"/>
      <c r="PU9" s="158"/>
      <c r="PV9" s="158"/>
      <c r="PW9" s="158"/>
      <c r="PX9" s="158"/>
      <c r="PY9" s="158"/>
      <c r="PZ9" s="158"/>
      <c r="QA9" s="158"/>
      <c r="QB9" s="158"/>
      <c r="QC9" s="158"/>
      <c r="QD9" s="158"/>
      <c r="QE9" s="158"/>
      <c r="QF9" s="158"/>
      <c r="QG9" s="158"/>
      <c r="QH9" s="158"/>
      <c r="QI9" s="158"/>
      <c r="QJ9" s="158"/>
      <c r="QK9" s="158"/>
      <c r="QL9" s="158"/>
      <c r="QM9" s="158"/>
      <c r="QN9" s="158"/>
      <c r="QO9" s="158"/>
      <c r="QP9" s="158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58"/>
      <c r="RY9" s="158"/>
      <c r="RZ9" s="158"/>
      <c r="SA9" s="158"/>
      <c r="SB9" s="158"/>
      <c r="SC9" s="158"/>
      <c r="SD9" s="158"/>
      <c r="SE9" s="158"/>
      <c r="SF9" s="158"/>
      <c r="SG9" s="158"/>
      <c r="SH9" s="158"/>
      <c r="SI9" s="158"/>
      <c r="SJ9" s="158"/>
      <c r="SK9" s="158"/>
      <c r="SL9" s="158"/>
      <c r="SM9" s="158"/>
      <c r="SN9" s="158"/>
      <c r="SO9" s="158"/>
      <c r="SP9" s="158"/>
      <c r="SQ9" s="158"/>
      <c r="SR9" s="158"/>
      <c r="SS9" s="158"/>
      <c r="ST9" s="158"/>
      <c r="SU9" s="158"/>
      <c r="SV9" s="158"/>
      <c r="SW9" s="158"/>
      <c r="SX9" s="158"/>
      <c r="SY9" s="158"/>
      <c r="SZ9" s="158"/>
      <c r="TA9" s="158"/>
      <c r="TB9" s="158"/>
      <c r="TC9" s="158"/>
      <c r="TD9" s="158"/>
      <c r="TE9" s="158"/>
      <c r="TF9" s="158"/>
      <c r="TG9" s="158"/>
      <c r="TH9" s="158"/>
      <c r="TI9" s="158"/>
      <c r="TJ9" s="158"/>
      <c r="TK9" s="158"/>
      <c r="TL9" s="158"/>
      <c r="TM9" s="158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</row>
    <row r="10" spans="1:692" ht="30" hidden="1" customHeight="1" x14ac:dyDescent="0.25">
      <c r="A10" s="76"/>
      <c r="B10" s="7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154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56"/>
      <c r="IF10" s="156"/>
      <c r="IG10" s="156"/>
      <c r="IH10" s="156"/>
      <c r="II10" s="156"/>
      <c r="IJ10" s="156"/>
      <c r="IK10" s="156"/>
      <c r="IL10" s="156"/>
      <c r="IM10" s="156"/>
      <c r="IN10" s="156"/>
      <c r="IO10" s="156"/>
      <c r="IP10" s="156"/>
      <c r="IQ10" s="156"/>
      <c r="IR10" s="156"/>
      <c r="IS10" s="156"/>
      <c r="IT10" s="156"/>
      <c r="IU10" s="156"/>
      <c r="IV10" s="156"/>
      <c r="IW10" s="156"/>
      <c r="IX10" s="156"/>
      <c r="IY10" s="156"/>
      <c r="IZ10" s="156"/>
      <c r="JA10" s="156"/>
      <c r="JB10" s="156"/>
      <c r="JC10" s="156"/>
      <c r="JD10" s="156"/>
      <c r="JE10" s="156"/>
      <c r="JF10" s="156"/>
      <c r="JG10" s="156"/>
      <c r="JH10" s="156"/>
      <c r="JI10" s="156"/>
      <c r="JJ10" s="156"/>
      <c r="JK10" s="156"/>
      <c r="JL10" s="156"/>
      <c r="JM10" s="156"/>
      <c r="JN10" s="156"/>
      <c r="JO10" s="156"/>
      <c r="JP10" s="156"/>
      <c r="JQ10" s="156"/>
      <c r="JR10" s="156"/>
      <c r="JS10" s="156"/>
      <c r="JT10" s="156"/>
      <c r="JU10" s="156"/>
      <c r="JV10" s="156"/>
      <c r="JW10" s="156"/>
      <c r="JX10" s="156"/>
      <c r="JY10" s="156"/>
      <c r="JZ10" s="156"/>
      <c r="KA10" s="156"/>
      <c r="KB10" s="156"/>
      <c r="KC10" s="156"/>
      <c r="KD10" s="156"/>
      <c r="KE10" s="156"/>
      <c r="KF10" s="156"/>
      <c r="KG10" s="15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3"/>
      <c r="MB10" s="63"/>
      <c r="MC10" s="63"/>
      <c r="MD10" s="63"/>
      <c r="ME10" s="63"/>
      <c r="MF10" s="63"/>
      <c r="MG10" s="63"/>
      <c r="MH10" s="63"/>
      <c r="MI10" s="63"/>
      <c r="MJ10" s="63"/>
      <c r="MK10" s="63"/>
      <c r="ML10" s="63"/>
      <c r="MM10" s="63"/>
      <c r="MN10" s="63"/>
      <c r="MO10" s="63"/>
      <c r="MP10" s="63"/>
      <c r="MQ10" s="63"/>
      <c r="MR10" s="63"/>
      <c r="MS10" s="63"/>
      <c r="MT10" s="63"/>
      <c r="MU10" s="63"/>
      <c r="MV10" s="63"/>
      <c r="MW10" s="63"/>
      <c r="MX10" s="63"/>
      <c r="MY10" s="63"/>
      <c r="MZ10" s="63"/>
      <c r="NA10" s="63"/>
      <c r="NB10" s="63"/>
      <c r="NC10" s="63"/>
      <c r="ND10" s="63"/>
      <c r="NE10" s="63"/>
      <c r="NF10" s="63"/>
      <c r="NG10" s="63"/>
      <c r="NH10" s="63"/>
      <c r="NI10" s="63"/>
      <c r="NJ10" s="63"/>
      <c r="NK10" s="63"/>
      <c r="NL10" s="63"/>
      <c r="NM10" s="63"/>
      <c r="NN10" s="63"/>
      <c r="NO10" s="63"/>
      <c r="NP10" s="63"/>
      <c r="NQ10" s="63"/>
      <c r="NR10" s="63"/>
      <c r="NS10" s="63"/>
      <c r="NT10" s="63"/>
      <c r="NU10" s="63"/>
      <c r="NV10" s="63"/>
      <c r="NW10" s="63"/>
      <c r="NX10" s="63"/>
      <c r="NY10" s="63"/>
      <c r="NZ10" s="63"/>
      <c r="OA10" s="63"/>
      <c r="OB10" s="63"/>
      <c r="OC10" s="126"/>
      <c r="OD10" s="126"/>
      <c r="OE10" s="126"/>
      <c r="OF10" s="126"/>
      <c r="OG10" s="126"/>
      <c r="OH10" s="126"/>
      <c r="OI10" s="126"/>
      <c r="OJ10" s="126"/>
      <c r="OK10" s="126"/>
      <c r="OL10" s="126"/>
      <c r="OM10" s="126"/>
      <c r="ON10" s="126"/>
      <c r="OO10" s="126"/>
      <c r="OP10" s="126"/>
      <c r="OQ10" s="126"/>
      <c r="OR10" s="126"/>
      <c r="OS10" s="126"/>
      <c r="OT10" s="126"/>
      <c r="OU10" s="126"/>
      <c r="OV10" s="126"/>
      <c r="OW10" s="126"/>
      <c r="OX10" s="126"/>
      <c r="OY10" s="126"/>
      <c r="OZ10" s="126"/>
      <c r="PA10" s="126"/>
      <c r="PB10" s="126"/>
      <c r="PC10" s="126"/>
      <c r="PD10" s="126"/>
      <c r="PE10" s="126"/>
      <c r="PF10" s="126"/>
      <c r="PG10" s="159"/>
      <c r="PH10" s="159"/>
      <c r="PI10" s="159"/>
      <c r="PJ10" s="159"/>
      <c r="PK10" s="159"/>
      <c r="PL10" s="159"/>
      <c r="PM10" s="159"/>
      <c r="PN10" s="159"/>
      <c r="PO10" s="159"/>
      <c r="PP10" s="159"/>
      <c r="PQ10" s="159"/>
      <c r="PR10" s="159"/>
      <c r="PS10" s="159"/>
      <c r="PT10" s="159"/>
      <c r="PU10" s="159"/>
      <c r="PV10" s="159"/>
      <c r="PW10" s="159"/>
      <c r="PX10" s="159"/>
      <c r="PY10" s="159"/>
      <c r="PZ10" s="159"/>
      <c r="QA10" s="159"/>
      <c r="QB10" s="159"/>
      <c r="QC10" s="159"/>
      <c r="QD10" s="159"/>
      <c r="QE10" s="159"/>
      <c r="QF10" s="159"/>
      <c r="QG10" s="159"/>
      <c r="QH10" s="159"/>
      <c r="QI10" s="159"/>
      <c r="QJ10" s="159"/>
      <c r="QK10" s="159"/>
      <c r="QL10" s="159"/>
      <c r="QM10" s="159"/>
      <c r="QN10" s="159"/>
      <c r="QO10" s="159"/>
      <c r="QP10" s="159"/>
      <c r="QQ10" s="127"/>
      <c r="QR10" s="127"/>
      <c r="QS10" s="127"/>
      <c r="QT10" s="127"/>
      <c r="QU10" s="127"/>
      <c r="QV10" s="127"/>
      <c r="QW10" s="127"/>
      <c r="QX10" s="127"/>
      <c r="QY10" s="127"/>
      <c r="QZ10" s="127"/>
      <c r="RA10" s="127"/>
      <c r="RB10" s="127"/>
      <c r="RC10" s="127"/>
      <c r="RD10" s="127"/>
      <c r="RE10" s="127"/>
      <c r="RF10" s="127"/>
      <c r="RG10" s="127"/>
      <c r="RH10" s="127"/>
      <c r="RI10" s="127"/>
      <c r="RJ10" s="127"/>
      <c r="RK10" s="127"/>
      <c r="RL10" s="127"/>
      <c r="RM10" s="127"/>
      <c r="RN10" s="127"/>
      <c r="RO10" s="127"/>
      <c r="RP10" s="127"/>
      <c r="RQ10" s="127"/>
      <c r="RR10" s="127"/>
      <c r="RS10" s="127"/>
      <c r="RT10" s="127"/>
      <c r="RU10" s="127"/>
      <c r="RV10" s="127"/>
      <c r="RW10" s="127"/>
      <c r="RX10" s="159"/>
      <c r="RY10" s="159"/>
      <c r="RZ10" s="159"/>
      <c r="SA10" s="159"/>
      <c r="SB10" s="159"/>
      <c r="SC10" s="159"/>
      <c r="SD10" s="159"/>
      <c r="SE10" s="159"/>
      <c r="SF10" s="159"/>
      <c r="SG10" s="159"/>
      <c r="SH10" s="159"/>
      <c r="SI10" s="159"/>
      <c r="SJ10" s="159"/>
      <c r="SK10" s="159"/>
      <c r="SL10" s="159"/>
      <c r="SM10" s="159"/>
      <c r="SN10" s="159"/>
      <c r="SO10" s="159"/>
      <c r="SP10" s="159"/>
      <c r="SQ10" s="159"/>
      <c r="SR10" s="159"/>
      <c r="SS10" s="159"/>
      <c r="ST10" s="159"/>
      <c r="SU10" s="159"/>
      <c r="SV10" s="159"/>
      <c r="SW10" s="159"/>
      <c r="SX10" s="159"/>
      <c r="SY10" s="159"/>
      <c r="SZ10" s="159"/>
      <c r="TA10" s="159"/>
      <c r="TB10" s="159"/>
      <c r="TC10" s="159"/>
      <c r="TD10" s="159"/>
      <c r="TE10" s="159"/>
      <c r="TF10" s="159"/>
      <c r="TG10" s="159"/>
      <c r="TH10" s="159"/>
      <c r="TI10" s="159"/>
      <c r="TJ10" s="159"/>
      <c r="TK10" s="159"/>
      <c r="TL10" s="159"/>
      <c r="TM10" s="159"/>
      <c r="TN10" s="86"/>
      <c r="TO10" s="86"/>
      <c r="TP10" s="86"/>
      <c r="TQ10" s="86"/>
      <c r="TR10" s="86"/>
      <c r="TS10" s="86"/>
      <c r="TT10" s="86"/>
      <c r="TU10" s="86"/>
      <c r="TV10" s="86"/>
      <c r="TW10" s="86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</row>
    <row r="11" spans="1:692" ht="16.5" thickBot="1" x14ac:dyDescent="0.3">
      <c r="A11" s="76"/>
      <c r="B11" s="76"/>
      <c r="C11" s="64" t="s">
        <v>2152</v>
      </c>
      <c r="D11" s="65" t="s">
        <v>5</v>
      </c>
      <c r="E11" s="65" t="s">
        <v>6</v>
      </c>
      <c r="F11" s="66" t="s">
        <v>2153</v>
      </c>
      <c r="G11" s="66" t="s">
        <v>7</v>
      </c>
      <c r="H11" s="66" t="s">
        <v>8</v>
      </c>
      <c r="I11" s="66" t="s">
        <v>2154</v>
      </c>
      <c r="J11" s="66" t="s">
        <v>9</v>
      </c>
      <c r="K11" s="66" t="s">
        <v>10</v>
      </c>
      <c r="L11" s="65" t="s">
        <v>2307</v>
      </c>
      <c r="M11" s="65" t="s">
        <v>9</v>
      </c>
      <c r="N11" s="65" t="s">
        <v>10</v>
      </c>
      <c r="O11" s="65" t="s">
        <v>2155</v>
      </c>
      <c r="P11" s="65" t="s">
        <v>11</v>
      </c>
      <c r="Q11" s="65" t="s">
        <v>4</v>
      </c>
      <c r="R11" s="65" t="s">
        <v>2156</v>
      </c>
      <c r="S11" s="65" t="s">
        <v>6</v>
      </c>
      <c r="T11" s="65" t="s">
        <v>12</v>
      </c>
      <c r="U11" s="65" t="s">
        <v>2157</v>
      </c>
      <c r="V11" s="65" t="s">
        <v>6</v>
      </c>
      <c r="W11" s="65" t="s">
        <v>12</v>
      </c>
      <c r="X11" s="67" t="s">
        <v>2158</v>
      </c>
      <c r="Y11" s="61" t="s">
        <v>10</v>
      </c>
      <c r="Z11" s="64" t="s">
        <v>13</v>
      </c>
      <c r="AA11" s="65" t="s">
        <v>2159</v>
      </c>
      <c r="AB11" s="65" t="s">
        <v>14</v>
      </c>
      <c r="AC11" s="65" t="s">
        <v>15</v>
      </c>
      <c r="AD11" s="65" t="s">
        <v>2160</v>
      </c>
      <c r="AE11" s="65" t="s">
        <v>4</v>
      </c>
      <c r="AF11" s="65" t="s">
        <v>5</v>
      </c>
      <c r="AG11" s="65" t="s">
        <v>2161</v>
      </c>
      <c r="AH11" s="65" t="s">
        <v>12</v>
      </c>
      <c r="AI11" s="65" t="s">
        <v>7</v>
      </c>
      <c r="AJ11" s="90" t="s">
        <v>2162</v>
      </c>
      <c r="AK11" s="113"/>
      <c r="AL11" s="113"/>
      <c r="AM11" s="90" t="s">
        <v>2163</v>
      </c>
      <c r="AN11" s="113"/>
      <c r="AO11" s="113"/>
      <c r="AP11" s="90" t="s">
        <v>2308</v>
      </c>
      <c r="AQ11" s="113"/>
      <c r="AR11" s="113"/>
      <c r="AS11" s="90" t="s">
        <v>2164</v>
      </c>
      <c r="AT11" s="113"/>
      <c r="AU11" s="113"/>
      <c r="AV11" s="90" t="s">
        <v>2165</v>
      </c>
      <c r="AW11" s="113"/>
      <c r="AX11" s="113"/>
      <c r="AY11" s="90" t="s">
        <v>2166</v>
      </c>
      <c r="AZ11" s="113"/>
      <c r="BA11" s="113"/>
      <c r="BB11" s="90" t="s">
        <v>2167</v>
      </c>
      <c r="BC11" s="113"/>
      <c r="BD11" s="113"/>
      <c r="BE11" s="66" t="s">
        <v>2168</v>
      </c>
      <c r="BF11" s="66"/>
      <c r="BG11" s="66"/>
      <c r="BH11" s="145" t="s">
        <v>2169</v>
      </c>
      <c r="BI11" s="146"/>
      <c r="BJ11" s="146"/>
      <c r="BK11" s="146" t="s">
        <v>2344</v>
      </c>
      <c r="BL11" s="146"/>
      <c r="BM11" s="146"/>
      <c r="BN11" s="146" t="s">
        <v>2345</v>
      </c>
      <c r="BO11" s="146"/>
      <c r="BP11" s="146"/>
      <c r="BQ11" s="146" t="s">
        <v>2346</v>
      </c>
      <c r="BR11" s="146"/>
      <c r="BS11" s="146"/>
      <c r="BT11" s="146" t="s">
        <v>2347</v>
      </c>
      <c r="BU11" s="146"/>
      <c r="BV11" s="146"/>
      <c r="BW11" s="146" t="s">
        <v>2348</v>
      </c>
      <c r="BX11" s="146"/>
      <c r="BY11" s="147"/>
      <c r="BZ11" s="64" t="s">
        <v>2170</v>
      </c>
      <c r="CA11" s="65"/>
      <c r="CB11" s="65"/>
      <c r="CC11" s="67" t="s">
        <v>2171</v>
      </c>
      <c r="CD11" s="61"/>
      <c r="CE11" s="64"/>
      <c r="CF11" s="67" t="s">
        <v>2172</v>
      </c>
      <c r="CG11" s="61"/>
      <c r="CH11" s="64"/>
      <c r="CI11" s="65" t="s">
        <v>2309</v>
      </c>
      <c r="CJ11" s="65"/>
      <c r="CK11" s="65"/>
      <c r="CL11" s="65" t="s">
        <v>2173</v>
      </c>
      <c r="CM11" s="65"/>
      <c r="CN11" s="65"/>
      <c r="CO11" s="65" t="s">
        <v>2174</v>
      </c>
      <c r="CP11" s="65"/>
      <c r="CQ11" s="65"/>
      <c r="CR11" s="91" t="s">
        <v>2175</v>
      </c>
      <c r="CS11" s="91"/>
      <c r="CT11" s="91"/>
      <c r="CU11" s="65" t="s">
        <v>2176</v>
      </c>
      <c r="CV11" s="65"/>
      <c r="CW11" s="65"/>
      <c r="CX11" s="65" t="s">
        <v>2177</v>
      </c>
      <c r="CY11" s="65"/>
      <c r="CZ11" s="65"/>
      <c r="DA11" s="65" t="s">
        <v>2178</v>
      </c>
      <c r="DB11" s="65"/>
      <c r="DC11" s="65"/>
      <c r="DD11" s="65" t="s">
        <v>2179</v>
      </c>
      <c r="DE11" s="65"/>
      <c r="DF11" s="65"/>
      <c r="DG11" s="65" t="s">
        <v>2180</v>
      </c>
      <c r="DH11" s="65"/>
      <c r="DI11" s="65"/>
      <c r="DJ11" s="91" t="s">
        <v>2181</v>
      </c>
      <c r="DK11" s="91"/>
      <c r="DL11" s="91"/>
      <c r="DM11" s="91" t="s">
        <v>2310</v>
      </c>
      <c r="DN11" s="91"/>
      <c r="DO11" s="135"/>
      <c r="DP11" s="66" t="s">
        <v>2182</v>
      </c>
      <c r="DQ11" s="66"/>
      <c r="DR11" s="66"/>
      <c r="DS11" s="66" t="s">
        <v>2183</v>
      </c>
      <c r="DT11" s="66"/>
      <c r="DU11" s="66"/>
      <c r="DV11" s="86" t="s">
        <v>2184</v>
      </c>
      <c r="DW11" s="86"/>
      <c r="DX11" s="86"/>
      <c r="DY11" s="66" t="s">
        <v>2185</v>
      </c>
      <c r="DZ11" s="66"/>
      <c r="EA11" s="66"/>
      <c r="EB11" s="66" t="s">
        <v>2186</v>
      </c>
      <c r="EC11" s="66"/>
      <c r="ED11" s="90"/>
      <c r="EE11" s="66" t="s">
        <v>2187</v>
      </c>
      <c r="EF11" s="66"/>
      <c r="EG11" s="66"/>
      <c r="EH11" s="66" t="s">
        <v>2188</v>
      </c>
      <c r="EI11" s="66"/>
      <c r="EJ11" s="66"/>
      <c r="EK11" s="66" t="s">
        <v>2189</v>
      </c>
      <c r="EL11" s="66"/>
      <c r="EM11" s="66"/>
      <c r="EN11" s="66" t="s">
        <v>2190</v>
      </c>
      <c r="EO11" s="66"/>
      <c r="EP11" s="66"/>
      <c r="EQ11" s="66" t="s">
        <v>2311</v>
      </c>
      <c r="ER11" s="66"/>
      <c r="ES11" s="66"/>
      <c r="ET11" s="66" t="s">
        <v>2191</v>
      </c>
      <c r="EU11" s="66"/>
      <c r="EV11" s="66"/>
      <c r="EW11" s="66" t="s">
        <v>2192</v>
      </c>
      <c r="EX11" s="66"/>
      <c r="EY11" s="66"/>
      <c r="EZ11" s="66" t="s">
        <v>2193</v>
      </c>
      <c r="FA11" s="66"/>
      <c r="FB11" s="66"/>
      <c r="FC11" s="66" t="s">
        <v>2194</v>
      </c>
      <c r="FD11" s="66"/>
      <c r="FE11" s="66"/>
      <c r="FF11" s="66" t="s">
        <v>2195</v>
      </c>
      <c r="FG11" s="66"/>
      <c r="FH11" s="90"/>
      <c r="FI11" s="97" t="s">
        <v>2196</v>
      </c>
      <c r="FJ11" s="98"/>
      <c r="FK11" s="99"/>
      <c r="FL11" s="97" t="s">
        <v>2197</v>
      </c>
      <c r="FM11" s="98"/>
      <c r="FN11" s="99"/>
      <c r="FO11" s="97" t="s">
        <v>2198</v>
      </c>
      <c r="FP11" s="98"/>
      <c r="FQ11" s="99"/>
      <c r="FR11" s="97" t="s">
        <v>2199</v>
      </c>
      <c r="FS11" s="98"/>
      <c r="FT11" s="99"/>
      <c r="FU11" s="97" t="s">
        <v>2312</v>
      </c>
      <c r="FV11" s="98"/>
      <c r="FW11" s="98"/>
      <c r="FX11" s="86" t="s">
        <v>2200</v>
      </c>
      <c r="FY11" s="86"/>
      <c r="FZ11" s="86"/>
      <c r="GA11" s="98" t="s">
        <v>2201</v>
      </c>
      <c r="GB11" s="98"/>
      <c r="GC11" s="99"/>
      <c r="GD11" s="97" t="s">
        <v>2202</v>
      </c>
      <c r="GE11" s="98"/>
      <c r="GF11" s="99"/>
      <c r="GG11" s="97" t="s">
        <v>2203</v>
      </c>
      <c r="GH11" s="98"/>
      <c r="GI11" s="99"/>
      <c r="GJ11" s="97" t="s">
        <v>2204</v>
      </c>
      <c r="GK11" s="98"/>
      <c r="GL11" s="99"/>
      <c r="GM11" s="97" t="s">
        <v>2313</v>
      </c>
      <c r="GN11" s="98"/>
      <c r="GO11" s="99"/>
      <c r="GP11" s="97" t="s">
        <v>2314</v>
      </c>
      <c r="GQ11" s="98"/>
      <c r="GR11" s="99"/>
      <c r="GS11" s="97" t="s">
        <v>2315</v>
      </c>
      <c r="GT11" s="98"/>
      <c r="GU11" s="99"/>
      <c r="GV11" s="97" t="s">
        <v>2316</v>
      </c>
      <c r="GW11" s="98"/>
      <c r="GX11" s="99"/>
      <c r="GY11" s="97" t="s">
        <v>2317</v>
      </c>
      <c r="GZ11" s="98"/>
      <c r="HA11" s="99"/>
      <c r="HB11" s="97" t="s">
        <v>2318</v>
      </c>
      <c r="HC11" s="98"/>
      <c r="HD11" s="99"/>
      <c r="HE11" s="97" t="s">
        <v>2319</v>
      </c>
      <c r="HF11" s="98"/>
      <c r="HG11" s="99"/>
      <c r="HH11" s="97" t="s">
        <v>2320</v>
      </c>
      <c r="HI11" s="98"/>
      <c r="HJ11" s="99"/>
      <c r="HK11" s="97" t="s">
        <v>2321</v>
      </c>
      <c r="HL11" s="98"/>
      <c r="HM11" s="99"/>
      <c r="HN11" s="97" t="s">
        <v>2322</v>
      </c>
      <c r="HO11" s="98"/>
      <c r="HP11" s="99"/>
      <c r="HQ11" s="97" t="s">
        <v>2205</v>
      </c>
      <c r="HR11" s="98"/>
      <c r="HS11" s="99"/>
      <c r="HT11" s="97" t="s">
        <v>2206</v>
      </c>
      <c r="HU11" s="98"/>
      <c r="HV11" s="99"/>
      <c r="HW11" s="97" t="s">
        <v>2207</v>
      </c>
      <c r="HX11" s="98"/>
      <c r="HY11" s="99"/>
      <c r="HZ11" s="97" t="s">
        <v>2208</v>
      </c>
      <c r="IA11" s="98"/>
      <c r="IB11" s="99"/>
      <c r="IC11" s="97" t="s">
        <v>2323</v>
      </c>
      <c r="ID11" s="98"/>
      <c r="IE11" s="99"/>
      <c r="IF11" s="97" t="s">
        <v>2209</v>
      </c>
      <c r="IG11" s="98"/>
      <c r="IH11" s="99"/>
      <c r="II11" s="97" t="s">
        <v>2210</v>
      </c>
      <c r="IJ11" s="98"/>
      <c r="IK11" s="99"/>
      <c r="IL11" s="97" t="s">
        <v>2211</v>
      </c>
      <c r="IM11" s="98"/>
      <c r="IN11" s="99"/>
      <c r="IO11" s="97" t="s">
        <v>2212</v>
      </c>
      <c r="IP11" s="98"/>
      <c r="IQ11" s="98"/>
      <c r="IR11" s="86" t="s">
        <v>2213</v>
      </c>
      <c r="IS11" s="86"/>
      <c r="IT11" s="86"/>
      <c r="IU11" s="86" t="s">
        <v>2350</v>
      </c>
      <c r="IV11" s="86"/>
      <c r="IW11" s="86"/>
      <c r="IX11" s="86" t="s">
        <v>2351</v>
      </c>
      <c r="IY11" s="86"/>
      <c r="IZ11" s="86"/>
      <c r="JA11" s="86" t="s">
        <v>2352</v>
      </c>
      <c r="JB11" s="86"/>
      <c r="JC11" s="86"/>
      <c r="JD11" s="86" t="s">
        <v>2353</v>
      </c>
      <c r="JE11" s="86"/>
      <c r="JF11" s="86"/>
      <c r="JG11" s="86" t="s">
        <v>2354</v>
      </c>
      <c r="JH11" s="86"/>
      <c r="JI11" s="86"/>
      <c r="JJ11" s="86" t="s">
        <v>2355</v>
      </c>
      <c r="JK11" s="86"/>
      <c r="JL11" s="86"/>
      <c r="JM11" s="86" t="s">
        <v>2356</v>
      </c>
      <c r="JN11" s="86"/>
      <c r="JO11" s="86"/>
      <c r="JP11" s="86" t="s">
        <v>2357</v>
      </c>
      <c r="JQ11" s="86"/>
      <c r="JR11" s="86"/>
      <c r="JS11" s="86" t="s">
        <v>2358</v>
      </c>
      <c r="JT11" s="86"/>
      <c r="JU11" s="86"/>
      <c r="JV11" s="86" t="s">
        <v>2359</v>
      </c>
      <c r="JW11" s="86"/>
      <c r="JX11" s="86"/>
      <c r="JY11" s="86" t="s">
        <v>2360</v>
      </c>
      <c r="JZ11" s="86"/>
      <c r="KA11" s="86"/>
      <c r="KB11" s="86" t="s">
        <v>2361</v>
      </c>
      <c r="KC11" s="86"/>
      <c r="KD11" s="86"/>
      <c r="KE11" s="86" t="s">
        <v>2362</v>
      </c>
      <c r="KF11" s="86"/>
      <c r="KG11" s="86"/>
      <c r="KH11" s="99" t="s">
        <v>2214</v>
      </c>
      <c r="KI11" s="86"/>
      <c r="KJ11" s="86"/>
      <c r="KK11" s="86" t="s">
        <v>2215</v>
      </c>
      <c r="KL11" s="86"/>
      <c r="KM11" s="86"/>
      <c r="KN11" s="86" t="s">
        <v>2216</v>
      </c>
      <c r="KO11" s="86"/>
      <c r="KP11" s="86"/>
      <c r="KQ11" s="86" t="s">
        <v>2324</v>
      </c>
      <c r="KR11" s="86"/>
      <c r="KS11" s="86"/>
      <c r="KT11" s="86" t="s">
        <v>2217</v>
      </c>
      <c r="KU11" s="86"/>
      <c r="KV11" s="86"/>
      <c r="KW11" s="86" t="s">
        <v>2218</v>
      </c>
      <c r="KX11" s="86"/>
      <c r="KY11" s="86"/>
      <c r="KZ11" s="86" t="s">
        <v>2219</v>
      </c>
      <c r="LA11" s="86"/>
      <c r="LB11" s="86"/>
      <c r="LC11" s="86" t="s">
        <v>2220</v>
      </c>
      <c r="LD11" s="86"/>
      <c r="LE11" s="86"/>
      <c r="LF11" s="86" t="s">
        <v>2221</v>
      </c>
      <c r="LG11" s="86"/>
      <c r="LH11" s="86"/>
      <c r="LI11" s="86" t="s">
        <v>2222</v>
      </c>
      <c r="LJ11" s="86"/>
      <c r="LK11" s="86"/>
      <c r="LL11" s="86" t="s">
        <v>2223</v>
      </c>
      <c r="LM11" s="86"/>
      <c r="LN11" s="86"/>
      <c r="LO11" s="86" t="s">
        <v>2224</v>
      </c>
      <c r="LP11" s="86"/>
      <c r="LQ11" s="97"/>
      <c r="LR11" s="86" t="s">
        <v>2225</v>
      </c>
      <c r="LS11" s="86"/>
      <c r="LT11" s="86"/>
      <c r="LU11" s="86" t="s">
        <v>2363</v>
      </c>
      <c r="LV11" s="86"/>
      <c r="LW11" s="86"/>
      <c r="LX11" s="86" t="s">
        <v>2364</v>
      </c>
      <c r="LY11" s="86"/>
      <c r="LZ11" s="86"/>
      <c r="MA11" s="99" t="s">
        <v>2226</v>
      </c>
      <c r="MB11" s="86"/>
      <c r="MC11" s="86"/>
      <c r="MD11" s="86" t="s">
        <v>2227</v>
      </c>
      <c r="ME11" s="86"/>
      <c r="MF11" s="86"/>
      <c r="MG11" s="86" t="s">
        <v>2228</v>
      </c>
      <c r="MH11" s="86"/>
      <c r="MI11" s="86"/>
      <c r="MJ11" s="86" t="s">
        <v>2325</v>
      </c>
      <c r="MK11" s="86"/>
      <c r="ML11" s="86"/>
      <c r="MM11" s="86" t="s">
        <v>2229</v>
      </c>
      <c r="MN11" s="86"/>
      <c r="MO11" s="86"/>
      <c r="MP11" s="86" t="s">
        <v>2230</v>
      </c>
      <c r="MQ11" s="86"/>
      <c r="MR11" s="86"/>
      <c r="MS11" s="86" t="s">
        <v>2231</v>
      </c>
      <c r="MT11" s="86"/>
      <c r="MU11" s="86"/>
      <c r="MV11" s="121" t="s">
        <v>2232</v>
      </c>
      <c r="MW11" s="122"/>
      <c r="MX11" s="123"/>
      <c r="MY11" s="121" t="s">
        <v>2233</v>
      </c>
      <c r="MZ11" s="122"/>
      <c r="NA11" s="123"/>
      <c r="NB11" s="121" t="s">
        <v>2234</v>
      </c>
      <c r="NC11" s="122"/>
      <c r="ND11" s="123"/>
      <c r="NE11" s="121" t="s">
        <v>2235</v>
      </c>
      <c r="NF11" s="122"/>
      <c r="NG11" s="123"/>
      <c r="NH11" s="121" t="s">
        <v>2236</v>
      </c>
      <c r="NI11" s="122"/>
      <c r="NJ11" s="123"/>
      <c r="NK11" s="121" t="s">
        <v>2237</v>
      </c>
      <c r="NL11" s="122"/>
      <c r="NM11" s="123"/>
      <c r="NN11" s="121" t="s">
        <v>2326</v>
      </c>
      <c r="NO11" s="122"/>
      <c r="NP11" s="123"/>
      <c r="NQ11" s="121" t="s">
        <v>2238</v>
      </c>
      <c r="NR11" s="122"/>
      <c r="NS11" s="123"/>
      <c r="NT11" s="121" t="s">
        <v>2239</v>
      </c>
      <c r="NU11" s="122"/>
      <c r="NV11" s="123"/>
      <c r="NW11" s="121" t="s">
        <v>2240</v>
      </c>
      <c r="NX11" s="122"/>
      <c r="NY11" s="123"/>
      <c r="NZ11" s="121" t="s">
        <v>2241</v>
      </c>
      <c r="OA11" s="122"/>
      <c r="OB11" s="123"/>
      <c r="OC11" s="121" t="s">
        <v>2242</v>
      </c>
      <c r="OD11" s="122"/>
      <c r="OE11" s="123"/>
      <c r="OF11" s="97" t="s">
        <v>2243</v>
      </c>
      <c r="OG11" s="98"/>
      <c r="OH11" s="99"/>
      <c r="OI11" s="97" t="s">
        <v>2244</v>
      </c>
      <c r="OJ11" s="98"/>
      <c r="OK11" s="99"/>
      <c r="OL11" s="97" t="s">
        <v>2245</v>
      </c>
      <c r="OM11" s="98"/>
      <c r="ON11" s="99"/>
      <c r="OO11" s="121" t="s">
        <v>2246</v>
      </c>
      <c r="OP11" s="122"/>
      <c r="OQ11" s="123"/>
      <c r="OR11" s="121" t="s">
        <v>2327</v>
      </c>
      <c r="OS11" s="122"/>
      <c r="OT11" s="123"/>
      <c r="OU11" s="97" t="s">
        <v>2247</v>
      </c>
      <c r="OV11" s="98"/>
      <c r="OW11" s="99"/>
      <c r="OX11" s="97" t="s">
        <v>2248</v>
      </c>
      <c r="OY11" s="98"/>
      <c r="OZ11" s="99"/>
      <c r="PA11" s="97" t="s">
        <v>2249</v>
      </c>
      <c r="PB11" s="98"/>
      <c r="PC11" s="99"/>
      <c r="PD11" s="99" t="s">
        <v>2250</v>
      </c>
      <c r="PE11" s="86"/>
      <c r="PF11" s="86"/>
      <c r="PG11" s="86" t="s">
        <v>2251</v>
      </c>
      <c r="PH11" s="86"/>
      <c r="PI11" s="86"/>
      <c r="PJ11" s="135" t="s">
        <v>2252</v>
      </c>
      <c r="PK11" s="136"/>
      <c r="PL11" s="137"/>
      <c r="PM11" s="86" t="s">
        <v>2253</v>
      </c>
      <c r="PN11" s="86"/>
      <c r="PO11" s="86"/>
      <c r="PP11" s="86" t="s">
        <v>2254</v>
      </c>
      <c r="PQ11" s="86"/>
      <c r="PR11" s="86"/>
      <c r="PS11" s="86" t="s">
        <v>2255</v>
      </c>
      <c r="PT11" s="86"/>
      <c r="PU11" s="86"/>
      <c r="PV11" s="86" t="s">
        <v>2328</v>
      </c>
      <c r="PW11" s="86"/>
      <c r="PX11" s="86"/>
      <c r="PY11" s="86" t="s">
        <v>2256</v>
      </c>
      <c r="PZ11" s="86"/>
      <c r="QA11" s="86"/>
      <c r="QB11" s="86" t="s">
        <v>2257</v>
      </c>
      <c r="QC11" s="86"/>
      <c r="QD11" s="86"/>
      <c r="QE11" s="121" t="s">
        <v>2258</v>
      </c>
      <c r="QF11" s="122"/>
      <c r="QG11" s="123"/>
      <c r="QH11" s="121" t="s">
        <v>2259</v>
      </c>
      <c r="QI11" s="122"/>
      <c r="QJ11" s="123"/>
      <c r="QK11" s="121" t="s">
        <v>2260</v>
      </c>
      <c r="QL11" s="122"/>
      <c r="QM11" s="122"/>
      <c r="QN11" s="86" t="s">
        <v>2329</v>
      </c>
      <c r="QO11" s="86"/>
      <c r="QP11" s="86"/>
      <c r="QQ11" s="121" t="s">
        <v>2330</v>
      </c>
      <c r="QR11" s="122"/>
      <c r="QS11" s="123"/>
      <c r="QT11" s="121" t="s">
        <v>2331</v>
      </c>
      <c r="QU11" s="122"/>
      <c r="QV11" s="123"/>
      <c r="QW11" s="121" t="s">
        <v>2332</v>
      </c>
      <c r="QX11" s="122"/>
      <c r="QY11" s="123"/>
      <c r="QZ11" s="121" t="s">
        <v>2333</v>
      </c>
      <c r="RA11" s="122"/>
      <c r="RB11" s="123"/>
      <c r="RC11" s="121" t="s">
        <v>2334</v>
      </c>
      <c r="RD11" s="122"/>
      <c r="RE11" s="123"/>
      <c r="RF11" s="121" t="s">
        <v>2335</v>
      </c>
      <c r="RG11" s="122"/>
      <c r="RH11" s="123"/>
      <c r="RI11" s="121" t="s">
        <v>2336</v>
      </c>
      <c r="RJ11" s="122"/>
      <c r="RK11" s="123"/>
      <c r="RL11" s="121" t="s">
        <v>2337</v>
      </c>
      <c r="RM11" s="122"/>
      <c r="RN11" s="122"/>
      <c r="RO11" s="122" t="s">
        <v>2338</v>
      </c>
      <c r="RP11" s="122"/>
      <c r="RQ11" s="122"/>
      <c r="RR11" s="122" t="s">
        <v>2261</v>
      </c>
      <c r="RS11" s="122"/>
      <c r="RT11" s="122"/>
      <c r="RU11" s="122" t="s">
        <v>2262</v>
      </c>
      <c r="RV11" s="122"/>
      <c r="RW11" s="122"/>
      <c r="RX11" s="86" t="s">
        <v>2263</v>
      </c>
      <c r="RY11" s="86"/>
      <c r="RZ11" s="86"/>
      <c r="SA11" s="86" t="s">
        <v>2264</v>
      </c>
      <c r="SB11" s="86"/>
      <c r="SC11" s="86"/>
      <c r="SD11" s="86" t="s">
        <v>2339</v>
      </c>
      <c r="SE11" s="86"/>
      <c r="SF11" s="86"/>
      <c r="SG11" s="86" t="s">
        <v>2265</v>
      </c>
      <c r="SH11" s="86"/>
      <c r="SI11" s="86"/>
      <c r="SJ11" s="86" t="s">
        <v>2266</v>
      </c>
      <c r="SK11" s="86"/>
      <c r="SL11" s="86"/>
      <c r="SM11" s="86" t="s">
        <v>2267</v>
      </c>
      <c r="SN11" s="86"/>
      <c r="SO11" s="86"/>
      <c r="SP11" s="86" t="s">
        <v>2268</v>
      </c>
      <c r="SQ11" s="86"/>
      <c r="SR11" s="86"/>
      <c r="SS11" s="86" t="s">
        <v>2269</v>
      </c>
      <c r="ST11" s="86"/>
      <c r="SU11" s="86"/>
      <c r="SV11" s="86" t="s">
        <v>2270</v>
      </c>
      <c r="SW11" s="86"/>
      <c r="SX11" s="86"/>
      <c r="SY11" s="86" t="s">
        <v>2271</v>
      </c>
      <c r="SZ11" s="86"/>
      <c r="TA11" s="86"/>
      <c r="TB11" s="86" t="s">
        <v>2365</v>
      </c>
      <c r="TC11" s="86"/>
      <c r="TD11" s="86"/>
      <c r="TE11" s="86" t="s">
        <v>2366</v>
      </c>
      <c r="TF11" s="86"/>
      <c r="TG11" s="86"/>
      <c r="TH11" s="86" t="s">
        <v>2367</v>
      </c>
      <c r="TI11" s="86"/>
      <c r="TJ11" s="86"/>
      <c r="TK11" s="97" t="s">
        <v>2368</v>
      </c>
      <c r="TL11" s="107"/>
      <c r="TM11" s="108"/>
      <c r="TN11" s="99" t="s">
        <v>2272</v>
      </c>
      <c r="TO11" s="86"/>
      <c r="TP11" s="86"/>
      <c r="TQ11" s="86" t="s">
        <v>2273</v>
      </c>
      <c r="TR11" s="86"/>
      <c r="TS11" s="86"/>
      <c r="TT11" s="86" t="s">
        <v>2274</v>
      </c>
      <c r="TU11" s="86"/>
      <c r="TV11" s="86"/>
      <c r="TW11" s="86" t="s">
        <v>2340</v>
      </c>
      <c r="TX11" s="86"/>
      <c r="TY11" s="86"/>
      <c r="TZ11" s="86" t="s">
        <v>2275</v>
      </c>
      <c r="UA11" s="86"/>
      <c r="UB11" s="86"/>
      <c r="UC11" s="86" t="s">
        <v>2276</v>
      </c>
      <c r="UD11" s="86"/>
      <c r="UE11" s="86"/>
      <c r="UF11" s="86" t="s">
        <v>2277</v>
      </c>
      <c r="UG11" s="86"/>
      <c r="UH11" s="86"/>
      <c r="UI11" s="86" t="s">
        <v>2278</v>
      </c>
      <c r="UJ11" s="86"/>
      <c r="UK11" s="86"/>
      <c r="UL11" s="86" t="s">
        <v>2279</v>
      </c>
      <c r="UM11" s="86"/>
      <c r="UN11" s="86"/>
      <c r="UO11" s="86" t="s">
        <v>2280</v>
      </c>
      <c r="UP11" s="86"/>
      <c r="UQ11" s="86"/>
      <c r="UR11" s="86" t="s">
        <v>2281</v>
      </c>
      <c r="US11" s="86"/>
      <c r="UT11" s="86"/>
      <c r="UU11" s="86" t="s">
        <v>2282</v>
      </c>
      <c r="UV11" s="86"/>
      <c r="UW11" s="86"/>
      <c r="UX11" s="86" t="s">
        <v>2283</v>
      </c>
      <c r="UY11" s="86"/>
      <c r="UZ11" s="86"/>
      <c r="VA11" s="86" t="s">
        <v>2341</v>
      </c>
      <c r="VB11" s="86"/>
      <c r="VC11" s="86"/>
      <c r="VD11" s="86" t="s">
        <v>2284</v>
      </c>
      <c r="VE11" s="86"/>
      <c r="VF11" s="86"/>
      <c r="VG11" s="86" t="s">
        <v>2285</v>
      </c>
      <c r="VH11" s="86"/>
      <c r="VI11" s="86"/>
      <c r="VJ11" s="86" t="s">
        <v>2286</v>
      </c>
      <c r="VK11" s="86"/>
      <c r="VL11" s="97"/>
      <c r="VM11" s="86" t="s">
        <v>2287</v>
      </c>
      <c r="VN11" s="86"/>
      <c r="VO11" s="97"/>
      <c r="VP11" s="86" t="s">
        <v>2288</v>
      </c>
      <c r="VQ11" s="86"/>
      <c r="VR11" s="97"/>
      <c r="VS11" s="86" t="s">
        <v>2289</v>
      </c>
      <c r="VT11" s="86"/>
      <c r="VU11" s="97"/>
      <c r="VV11" s="97" t="s">
        <v>2290</v>
      </c>
      <c r="VW11" s="107"/>
      <c r="VX11" s="107"/>
      <c r="VY11" s="97" t="s">
        <v>2291</v>
      </c>
      <c r="VZ11" s="98"/>
      <c r="WA11" s="99"/>
      <c r="WB11" s="97" t="s">
        <v>2292</v>
      </c>
      <c r="WC11" s="98"/>
      <c r="WD11" s="99"/>
      <c r="WE11" s="97" t="s">
        <v>2342</v>
      </c>
      <c r="WF11" s="98"/>
      <c r="WG11" s="99"/>
      <c r="WH11" s="97" t="s">
        <v>2293</v>
      </c>
      <c r="WI11" s="98"/>
      <c r="WJ11" s="99"/>
      <c r="WK11" s="97" t="s">
        <v>2294</v>
      </c>
      <c r="WL11" s="98"/>
      <c r="WM11" s="99"/>
      <c r="WN11" s="97" t="s">
        <v>2295</v>
      </c>
      <c r="WO11" s="98"/>
      <c r="WP11" s="99"/>
      <c r="WQ11" s="97" t="s">
        <v>2296</v>
      </c>
      <c r="WR11" s="98"/>
      <c r="WS11" s="99"/>
      <c r="WT11" s="97" t="s">
        <v>2297</v>
      </c>
      <c r="WU11" s="98"/>
      <c r="WV11" s="99"/>
      <c r="WW11" s="97" t="s">
        <v>2298</v>
      </c>
      <c r="WX11" s="98"/>
      <c r="WY11" s="99"/>
      <c r="WZ11" s="97" t="s">
        <v>2299</v>
      </c>
      <c r="XA11" s="98"/>
      <c r="XB11" s="99"/>
      <c r="XC11" s="97" t="s">
        <v>2300</v>
      </c>
      <c r="XD11" s="98"/>
      <c r="XE11" s="99"/>
      <c r="XF11" s="97" t="s">
        <v>2301</v>
      </c>
      <c r="XG11" s="98"/>
      <c r="XH11" s="99"/>
      <c r="XI11" s="97" t="s">
        <v>2343</v>
      </c>
      <c r="XJ11" s="98"/>
      <c r="XK11" s="99"/>
      <c r="XL11" s="97" t="s">
        <v>2302</v>
      </c>
      <c r="XM11" s="98"/>
      <c r="XN11" s="99"/>
      <c r="XO11" s="97" t="s">
        <v>2303</v>
      </c>
      <c r="XP11" s="98"/>
      <c r="XQ11" s="99"/>
      <c r="XR11" s="97" t="s">
        <v>2304</v>
      </c>
      <c r="XS11" s="98"/>
      <c r="XT11" s="99"/>
      <c r="XU11" s="97" t="s">
        <v>2305</v>
      </c>
      <c r="XV11" s="98"/>
      <c r="XW11" s="99"/>
      <c r="XX11" s="97" t="s">
        <v>2306</v>
      </c>
      <c r="XY11" s="98"/>
      <c r="XZ11" s="98"/>
      <c r="YA11" s="86" t="s">
        <v>2369</v>
      </c>
      <c r="YB11" s="86"/>
      <c r="YC11" s="86"/>
      <c r="YD11" s="86" t="s">
        <v>2370</v>
      </c>
      <c r="YE11" s="86"/>
      <c r="YF11" s="86"/>
      <c r="YG11" s="86" t="s">
        <v>2371</v>
      </c>
      <c r="YH11" s="86"/>
      <c r="YI11" s="86"/>
      <c r="YJ11" s="86" t="s">
        <v>2372</v>
      </c>
      <c r="YK11" s="86"/>
      <c r="YL11" s="86"/>
      <c r="YM11" s="86" t="s">
        <v>2373</v>
      </c>
      <c r="YN11" s="86"/>
      <c r="YO11" s="86"/>
      <c r="YP11" s="86" t="s">
        <v>2374</v>
      </c>
      <c r="YQ11" s="86"/>
      <c r="YR11" s="86"/>
      <c r="YS11" s="86" t="s">
        <v>2375</v>
      </c>
      <c r="YT11" s="86"/>
      <c r="YU11" s="86"/>
      <c r="YV11" s="86" t="s">
        <v>2376</v>
      </c>
      <c r="YW11" s="86"/>
      <c r="YX11" s="86"/>
      <c r="YY11" s="86" t="s">
        <v>2377</v>
      </c>
      <c r="YZ11" s="86"/>
      <c r="ZA11" s="86"/>
      <c r="ZB11" s="86" t="s">
        <v>2378</v>
      </c>
      <c r="ZC11" s="86"/>
      <c r="ZD11" s="86"/>
      <c r="ZE11" s="86" t="s">
        <v>2379</v>
      </c>
      <c r="ZF11" s="86"/>
      <c r="ZG11" s="86"/>
      <c r="ZH11" s="86" t="s">
        <v>2380</v>
      </c>
      <c r="ZI11" s="86"/>
      <c r="ZJ11" s="86"/>
      <c r="ZK11" s="86" t="s">
        <v>2381</v>
      </c>
      <c r="ZL11" s="86"/>
      <c r="ZM11" s="86"/>
      <c r="ZN11" s="86" t="s">
        <v>2382</v>
      </c>
      <c r="ZO11" s="86"/>
      <c r="ZP11" s="86"/>
    </row>
    <row r="12" spans="1:692" ht="124.9" customHeight="1" thickBot="1" x14ac:dyDescent="0.3">
      <c r="A12" s="76"/>
      <c r="B12" s="76"/>
      <c r="C12" s="84" t="s">
        <v>2383</v>
      </c>
      <c r="D12" s="85"/>
      <c r="E12" s="92"/>
      <c r="F12" s="84" t="s">
        <v>2387</v>
      </c>
      <c r="G12" s="85"/>
      <c r="H12" s="92"/>
      <c r="I12" s="84" t="s">
        <v>2391</v>
      </c>
      <c r="J12" s="85"/>
      <c r="K12" s="92"/>
      <c r="L12" s="84" t="s">
        <v>2393</v>
      </c>
      <c r="M12" s="85"/>
      <c r="N12" s="92"/>
      <c r="O12" s="84" t="s">
        <v>2397</v>
      </c>
      <c r="P12" s="85"/>
      <c r="Q12" s="92"/>
      <c r="R12" s="84" t="s">
        <v>2401</v>
      </c>
      <c r="S12" s="85"/>
      <c r="T12" s="92"/>
      <c r="U12" s="84" t="s">
        <v>2402</v>
      </c>
      <c r="V12" s="85"/>
      <c r="W12" s="92"/>
      <c r="X12" s="84" t="s">
        <v>2406</v>
      </c>
      <c r="Y12" s="85"/>
      <c r="Z12" s="92"/>
      <c r="AA12" s="84" t="s">
        <v>2410</v>
      </c>
      <c r="AB12" s="85"/>
      <c r="AC12" s="92"/>
      <c r="AD12" s="84" t="s">
        <v>2414</v>
      </c>
      <c r="AE12" s="85"/>
      <c r="AF12" s="92"/>
      <c r="AG12" s="84" t="s">
        <v>2418</v>
      </c>
      <c r="AH12" s="85"/>
      <c r="AI12" s="92"/>
      <c r="AJ12" s="84" t="s">
        <v>2422</v>
      </c>
      <c r="AK12" s="85"/>
      <c r="AL12" s="92"/>
      <c r="AM12" s="84" t="s">
        <v>2426</v>
      </c>
      <c r="AN12" s="85"/>
      <c r="AO12" s="92"/>
      <c r="AP12" s="115" t="s">
        <v>2430</v>
      </c>
      <c r="AQ12" s="116"/>
      <c r="AR12" s="117"/>
      <c r="AS12" s="138" t="s">
        <v>2434</v>
      </c>
      <c r="AT12" s="139"/>
      <c r="AU12" s="140"/>
      <c r="AV12" s="115" t="s">
        <v>2438</v>
      </c>
      <c r="AW12" s="116"/>
      <c r="AX12" s="117"/>
      <c r="AY12" s="84" t="s">
        <v>2442</v>
      </c>
      <c r="AZ12" s="85"/>
      <c r="BA12" s="92"/>
      <c r="BB12" s="84" t="s">
        <v>2446</v>
      </c>
      <c r="BC12" s="85"/>
      <c r="BD12" s="92"/>
      <c r="BE12" s="84" t="s">
        <v>2449</v>
      </c>
      <c r="BF12" s="85"/>
      <c r="BG12" s="92"/>
      <c r="BH12" s="84" t="s">
        <v>2453</v>
      </c>
      <c r="BI12" s="85"/>
      <c r="BJ12" s="92"/>
      <c r="BK12" s="84" t="s">
        <v>2454</v>
      </c>
      <c r="BL12" s="85"/>
      <c r="BM12" s="92"/>
      <c r="BN12" s="84" t="s">
        <v>2455</v>
      </c>
      <c r="BO12" s="85"/>
      <c r="BP12" s="92"/>
      <c r="BQ12" s="84" t="s">
        <v>2459</v>
      </c>
      <c r="BR12" s="85"/>
      <c r="BS12" s="92"/>
      <c r="BT12" s="84" t="s">
        <v>2463</v>
      </c>
      <c r="BU12" s="85"/>
      <c r="BV12" s="92"/>
      <c r="BW12" s="84" t="s">
        <v>2467</v>
      </c>
      <c r="BX12" s="85"/>
      <c r="BY12" s="92"/>
      <c r="BZ12" s="84" t="s">
        <v>2471</v>
      </c>
      <c r="CA12" s="85"/>
      <c r="CB12" s="92"/>
      <c r="CC12" s="84" t="s">
        <v>2474</v>
      </c>
      <c r="CD12" s="85"/>
      <c r="CE12" s="92"/>
      <c r="CF12" s="84" t="s">
        <v>2478</v>
      </c>
      <c r="CG12" s="85"/>
      <c r="CH12" s="92"/>
      <c r="CI12" s="84" t="s">
        <v>2479</v>
      </c>
      <c r="CJ12" s="85"/>
      <c r="CK12" s="92"/>
      <c r="CL12" s="84" t="s">
        <v>2480</v>
      </c>
      <c r="CM12" s="85"/>
      <c r="CN12" s="92"/>
      <c r="CO12" s="84" t="s">
        <v>2484</v>
      </c>
      <c r="CP12" s="85"/>
      <c r="CQ12" s="92"/>
      <c r="CR12" s="84" t="s">
        <v>2485</v>
      </c>
      <c r="CS12" s="85"/>
      <c r="CT12" s="92"/>
      <c r="CU12" s="115" t="s">
        <v>1703</v>
      </c>
      <c r="CV12" s="116"/>
      <c r="CW12" s="117"/>
      <c r="CX12" s="84" t="s">
        <v>2488</v>
      </c>
      <c r="CY12" s="85"/>
      <c r="CZ12" s="92"/>
      <c r="DA12" s="84" t="s">
        <v>2489</v>
      </c>
      <c r="DB12" s="85"/>
      <c r="DC12" s="92"/>
      <c r="DD12" s="84" t="s">
        <v>2493</v>
      </c>
      <c r="DE12" s="85"/>
      <c r="DF12" s="92"/>
      <c r="DG12" s="84" t="s">
        <v>2497</v>
      </c>
      <c r="DH12" s="85"/>
      <c r="DI12" s="92"/>
      <c r="DJ12" s="84" t="s">
        <v>2501</v>
      </c>
      <c r="DK12" s="85"/>
      <c r="DL12" s="92"/>
      <c r="DM12" s="84" t="s">
        <v>2505</v>
      </c>
      <c r="DN12" s="85"/>
      <c r="DO12" s="92"/>
      <c r="DP12" s="84" t="s">
        <v>2509</v>
      </c>
      <c r="DQ12" s="85"/>
      <c r="DR12" s="92"/>
      <c r="DS12" s="84" t="s">
        <v>2511</v>
      </c>
      <c r="DT12" s="85"/>
      <c r="DU12" s="92"/>
      <c r="DV12" s="84" t="s">
        <v>2515</v>
      </c>
      <c r="DW12" s="85"/>
      <c r="DX12" s="92"/>
      <c r="DY12" s="84" t="s">
        <v>2518</v>
      </c>
      <c r="DZ12" s="85"/>
      <c r="EA12" s="92"/>
      <c r="EB12" s="115" t="s">
        <v>2519</v>
      </c>
      <c r="EC12" s="116"/>
      <c r="ED12" s="117"/>
      <c r="EE12" s="84" t="s">
        <v>2523</v>
      </c>
      <c r="EF12" s="85"/>
      <c r="EG12" s="92"/>
      <c r="EH12" s="115" t="s">
        <v>2525</v>
      </c>
      <c r="EI12" s="116"/>
      <c r="EJ12" s="117"/>
      <c r="EK12" s="84" t="s">
        <v>2526</v>
      </c>
      <c r="EL12" s="85"/>
      <c r="EM12" s="92"/>
      <c r="EN12" s="115" t="s">
        <v>2527</v>
      </c>
      <c r="EO12" s="116"/>
      <c r="EP12" s="117"/>
      <c r="EQ12" s="84" t="s">
        <v>2529</v>
      </c>
      <c r="ER12" s="85"/>
      <c r="ES12" s="92"/>
      <c r="ET12" s="84" t="s">
        <v>2533</v>
      </c>
      <c r="EU12" s="85"/>
      <c r="EV12" s="92"/>
      <c r="EW12" s="115" t="s">
        <v>2537</v>
      </c>
      <c r="EX12" s="116"/>
      <c r="EY12" s="117"/>
      <c r="EZ12" s="84" t="s">
        <v>2541</v>
      </c>
      <c r="FA12" s="85"/>
      <c r="FB12" s="92"/>
      <c r="FC12" s="84" t="s">
        <v>2545</v>
      </c>
      <c r="FD12" s="85"/>
      <c r="FE12" s="92"/>
      <c r="FF12" s="84" t="s">
        <v>2549</v>
      </c>
      <c r="FG12" s="85"/>
      <c r="FH12" s="92"/>
      <c r="FI12" s="84" t="s">
        <v>2553</v>
      </c>
      <c r="FJ12" s="85"/>
      <c r="FK12" s="92"/>
      <c r="FL12" s="84" t="s">
        <v>2556</v>
      </c>
      <c r="FM12" s="85"/>
      <c r="FN12" s="92"/>
      <c r="FO12" s="84" t="s">
        <v>2560</v>
      </c>
      <c r="FP12" s="85"/>
      <c r="FQ12" s="92"/>
      <c r="FR12" s="84" t="s">
        <v>2564</v>
      </c>
      <c r="FS12" s="85"/>
      <c r="FT12" s="92"/>
      <c r="FU12" s="115" t="s">
        <v>2568</v>
      </c>
      <c r="FV12" s="116"/>
      <c r="FW12" s="117"/>
      <c r="FX12" s="115" t="s">
        <v>2572</v>
      </c>
      <c r="FY12" s="116"/>
      <c r="FZ12" s="117"/>
      <c r="GA12" s="84" t="s">
        <v>2576</v>
      </c>
      <c r="GB12" s="85"/>
      <c r="GC12" s="92"/>
      <c r="GD12" s="115" t="s">
        <v>2577</v>
      </c>
      <c r="GE12" s="116"/>
      <c r="GF12" s="117"/>
      <c r="GG12" s="84" t="s">
        <v>2581</v>
      </c>
      <c r="GH12" s="85"/>
      <c r="GI12" s="92"/>
      <c r="GJ12" s="84" t="s">
        <v>2585</v>
      </c>
      <c r="GK12" s="85"/>
      <c r="GL12" s="92"/>
      <c r="GM12" s="84" t="s">
        <v>2589</v>
      </c>
      <c r="GN12" s="85"/>
      <c r="GO12" s="92"/>
      <c r="GP12" s="84" t="s">
        <v>2593</v>
      </c>
      <c r="GQ12" s="85"/>
      <c r="GR12" s="92"/>
      <c r="GS12" s="84" t="s">
        <v>2597</v>
      </c>
      <c r="GT12" s="85"/>
      <c r="GU12" s="92"/>
      <c r="GV12" s="84" t="s">
        <v>2601</v>
      </c>
      <c r="GW12" s="85"/>
      <c r="GX12" s="92"/>
      <c r="GY12" s="118" t="s">
        <v>2602</v>
      </c>
      <c r="GZ12" s="119"/>
      <c r="HA12" s="120"/>
      <c r="HB12" s="118" t="s">
        <v>2605</v>
      </c>
      <c r="HC12" s="119"/>
      <c r="HD12" s="120"/>
      <c r="HE12" s="118" t="s">
        <v>2608</v>
      </c>
      <c r="HF12" s="119"/>
      <c r="HG12" s="120"/>
      <c r="HH12" s="118" t="s">
        <v>2611</v>
      </c>
      <c r="HI12" s="119"/>
      <c r="HJ12" s="120"/>
      <c r="HK12" s="129" t="s">
        <v>2614</v>
      </c>
      <c r="HL12" s="130"/>
      <c r="HM12" s="131"/>
      <c r="HN12" s="118" t="s">
        <v>2617</v>
      </c>
      <c r="HO12" s="119"/>
      <c r="HP12" s="120"/>
      <c r="HQ12" s="118" t="s">
        <v>2619</v>
      </c>
      <c r="HR12" s="119"/>
      <c r="HS12" s="120"/>
      <c r="HT12" s="118" t="s">
        <v>2622</v>
      </c>
      <c r="HU12" s="119"/>
      <c r="HV12" s="120"/>
      <c r="HW12" s="129" t="s">
        <v>2625</v>
      </c>
      <c r="HX12" s="163"/>
      <c r="HY12" s="49"/>
      <c r="HZ12" s="129" t="s">
        <v>2626</v>
      </c>
      <c r="IA12" s="130"/>
      <c r="IB12" s="131"/>
      <c r="IC12" s="129" t="s">
        <v>2630</v>
      </c>
      <c r="ID12" s="130"/>
      <c r="IE12" s="131"/>
      <c r="IF12" s="118" t="s">
        <v>2631</v>
      </c>
      <c r="IG12" s="119"/>
      <c r="IH12" s="120"/>
      <c r="II12" s="129" t="s">
        <v>2633</v>
      </c>
      <c r="IJ12" s="130"/>
      <c r="IK12" s="131"/>
      <c r="IL12" s="129" t="s">
        <v>2634</v>
      </c>
      <c r="IM12" s="130"/>
      <c r="IN12" s="131"/>
      <c r="IO12" s="118" t="s">
        <v>2635</v>
      </c>
      <c r="IP12" s="119"/>
      <c r="IQ12" s="120"/>
      <c r="IR12" s="118" t="s">
        <v>2639</v>
      </c>
      <c r="IS12" s="119"/>
      <c r="IT12" s="120"/>
      <c r="IU12" s="118" t="s">
        <v>2642</v>
      </c>
      <c r="IV12" s="119"/>
      <c r="IW12" s="120"/>
      <c r="IX12" s="129" t="s">
        <v>2646</v>
      </c>
      <c r="IY12" s="130"/>
      <c r="IZ12" s="131"/>
      <c r="JA12" s="118" t="s">
        <v>2650</v>
      </c>
      <c r="JB12" s="119"/>
      <c r="JC12" s="120"/>
      <c r="JD12" s="118" t="s">
        <v>2651</v>
      </c>
      <c r="JE12" s="119"/>
      <c r="JF12" s="120"/>
      <c r="JG12" s="118" t="s">
        <v>2654</v>
      </c>
      <c r="JH12" s="119"/>
      <c r="JI12" s="120"/>
      <c r="JJ12" s="160" t="s">
        <v>2659</v>
      </c>
      <c r="JK12" s="74"/>
      <c r="JL12" s="73"/>
      <c r="JM12" s="84" t="s">
        <v>2660</v>
      </c>
      <c r="JN12" s="85"/>
      <c r="JO12" s="92"/>
      <c r="JP12" s="84" t="s">
        <v>2664</v>
      </c>
      <c r="JQ12" s="85"/>
      <c r="JR12" s="92"/>
      <c r="JS12" s="84" t="s">
        <v>2665</v>
      </c>
      <c r="JT12" s="85"/>
      <c r="JU12" s="92"/>
      <c r="JV12" s="84" t="s">
        <v>2666</v>
      </c>
      <c r="JW12" s="85"/>
      <c r="JX12" s="92"/>
      <c r="JY12" s="115" t="s">
        <v>2668</v>
      </c>
      <c r="JZ12" s="116"/>
      <c r="KA12" s="117"/>
      <c r="KB12" s="115" t="s">
        <v>2672</v>
      </c>
      <c r="KC12" s="116"/>
      <c r="KD12" s="117"/>
      <c r="KE12" s="84" t="s">
        <v>2674</v>
      </c>
      <c r="KF12" s="85"/>
      <c r="KG12" s="92"/>
      <c r="KH12" s="84" t="s">
        <v>2691</v>
      </c>
      <c r="KI12" s="85"/>
      <c r="KJ12" s="92"/>
      <c r="KK12" s="84" t="s">
        <v>2695</v>
      </c>
      <c r="KL12" s="85"/>
      <c r="KM12" s="92"/>
      <c r="KN12" s="118" t="s">
        <v>2699</v>
      </c>
      <c r="KO12" s="119"/>
      <c r="KP12" s="120"/>
      <c r="KQ12" s="118" t="s">
        <v>2702</v>
      </c>
      <c r="KR12" s="119"/>
      <c r="KS12" s="120"/>
      <c r="KT12" s="118" t="s">
        <v>2705</v>
      </c>
      <c r="KU12" s="119"/>
      <c r="KV12" s="120"/>
      <c r="KW12" s="118" t="s">
        <v>2708</v>
      </c>
      <c r="KX12" s="119"/>
      <c r="KY12" s="120"/>
      <c r="KZ12" s="129" t="s">
        <v>2709</v>
      </c>
      <c r="LA12" s="130"/>
      <c r="LB12" s="131"/>
      <c r="LC12" s="118" t="s">
        <v>2710</v>
      </c>
      <c r="LD12" s="119"/>
      <c r="LE12" s="120"/>
      <c r="LF12" s="118" t="s">
        <v>2713</v>
      </c>
      <c r="LG12" s="119"/>
      <c r="LH12" s="120"/>
      <c r="LI12" s="118" t="s">
        <v>2716</v>
      </c>
      <c r="LJ12" s="119"/>
      <c r="LK12" s="120"/>
      <c r="LL12" s="118" t="s">
        <v>2717</v>
      </c>
      <c r="LM12" s="119"/>
      <c r="LN12" s="120"/>
      <c r="LO12" s="129" t="s">
        <v>2720</v>
      </c>
      <c r="LP12" s="130"/>
      <c r="LQ12" s="131"/>
      <c r="LR12" s="118" t="s">
        <v>2723</v>
      </c>
      <c r="LS12" s="119"/>
      <c r="LT12" s="120"/>
      <c r="LU12" s="118" t="s">
        <v>2727</v>
      </c>
      <c r="LV12" s="119"/>
      <c r="LW12" s="119"/>
      <c r="LX12" s="72" t="s">
        <v>2597</v>
      </c>
      <c r="LY12" s="72"/>
      <c r="LZ12" s="72"/>
      <c r="MA12" s="115" t="s">
        <v>2742</v>
      </c>
      <c r="MB12" s="116"/>
      <c r="MC12" s="117"/>
      <c r="MD12" s="84" t="s">
        <v>2743</v>
      </c>
      <c r="ME12" s="85"/>
      <c r="MF12" s="92"/>
      <c r="MG12" s="84" t="s">
        <v>2747</v>
      </c>
      <c r="MH12" s="85"/>
      <c r="MI12" s="92"/>
      <c r="MJ12" s="115" t="s">
        <v>2751</v>
      </c>
      <c r="MK12" s="116"/>
      <c r="ML12" s="117"/>
      <c r="MM12" s="84" t="s">
        <v>2755</v>
      </c>
      <c r="MN12" s="85"/>
      <c r="MO12" s="92"/>
      <c r="MP12" s="84" t="s">
        <v>2756</v>
      </c>
      <c r="MQ12" s="85"/>
      <c r="MR12" s="92"/>
      <c r="MS12" s="84" t="s">
        <v>2760</v>
      </c>
      <c r="MT12" s="85"/>
      <c r="MU12" s="92"/>
      <c r="MV12" s="84" t="s">
        <v>2764</v>
      </c>
      <c r="MW12" s="85"/>
      <c r="MX12" s="92"/>
      <c r="MY12" s="84" t="s">
        <v>2765</v>
      </c>
      <c r="MZ12" s="85"/>
      <c r="NA12" s="92"/>
      <c r="NB12" s="84" t="s">
        <v>2769</v>
      </c>
      <c r="NC12" s="85"/>
      <c r="ND12" s="92"/>
      <c r="NE12" s="84" t="s">
        <v>2773</v>
      </c>
      <c r="NF12" s="85"/>
      <c r="NG12" s="92"/>
      <c r="NH12" s="84" t="s">
        <v>2777</v>
      </c>
      <c r="NI12" s="85"/>
      <c r="NJ12" s="92"/>
      <c r="NK12" s="84" t="s">
        <v>2781</v>
      </c>
      <c r="NL12" s="85"/>
      <c r="NM12" s="92"/>
      <c r="NN12" s="84" t="s">
        <v>2785</v>
      </c>
      <c r="NO12" s="85"/>
      <c r="NP12" s="92"/>
      <c r="NQ12" s="84" t="s">
        <v>2789</v>
      </c>
      <c r="NR12" s="85"/>
      <c r="NS12" s="92"/>
      <c r="NT12" s="115" t="s">
        <v>2793</v>
      </c>
      <c r="NU12" s="116"/>
      <c r="NV12" s="117"/>
      <c r="NW12" s="84" t="s">
        <v>2797</v>
      </c>
      <c r="NX12" s="85"/>
      <c r="NY12" s="92"/>
      <c r="NZ12" s="84" t="s">
        <v>2801</v>
      </c>
      <c r="OA12" s="85"/>
      <c r="OB12" s="92"/>
      <c r="OC12" s="118" t="s">
        <v>2805</v>
      </c>
      <c r="OD12" s="119"/>
      <c r="OE12" s="120"/>
      <c r="OF12" s="84" t="s">
        <v>2808</v>
      </c>
      <c r="OG12" s="85"/>
      <c r="OH12" s="92"/>
      <c r="OI12" s="118" t="s">
        <v>2812</v>
      </c>
      <c r="OJ12" s="119"/>
      <c r="OK12" s="120"/>
      <c r="OL12" s="118" t="s">
        <v>2815</v>
      </c>
      <c r="OM12" s="119"/>
      <c r="ON12" s="120"/>
      <c r="OO12" s="118" t="s">
        <v>2818</v>
      </c>
      <c r="OP12" s="119"/>
      <c r="OQ12" s="120"/>
      <c r="OR12" s="118" t="s">
        <v>2821</v>
      </c>
      <c r="OS12" s="119"/>
      <c r="OT12" s="120"/>
      <c r="OU12" s="118" t="s">
        <v>2824</v>
      </c>
      <c r="OV12" s="119"/>
      <c r="OW12" s="120"/>
      <c r="OX12" s="118" t="s">
        <v>2827</v>
      </c>
      <c r="OY12" s="119"/>
      <c r="OZ12" s="120"/>
      <c r="PA12" s="118" t="s">
        <v>2828</v>
      </c>
      <c r="PB12" s="119"/>
      <c r="PC12" s="120"/>
      <c r="PD12" s="84" t="s">
        <v>2831</v>
      </c>
      <c r="PE12" s="85"/>
      <c r="PF12" s="92"/>
      <c r="PG12" s="84" t="s">
        <v>2835</v>
      </c>
      <c r="PH12" s="85"/>
      <c r="PI12" s="92"/>
      <c r="PJ12" s="84" t="s">
        <v>2837</v>
      </c>
      <c r="PK12" s="85"/>
      <c r="PL12" s="92"/>
      <c r="PM12" s="84" t="s">
        <v>2841</v>
      </c>
      <c r="PN12" s="85"/>
      <c r="PO12" s="92"/>
      <c r="PP12" s="84" t="s">
        <v>2845</v>
      </c>
      <c r="PQ12" s="85"/>
      <c r="PR12" s="92"/>
      <c r="PS12" s="84" t="s">
        <v>2849</v>
      </c>
      <c r="PT12" s="85"/>
      <c r="PU12" s="92"/>
      <c r="PV12" s="84" t="s">
        <v>2853</v>
      </c>
      <c r="PW12" s="85"/>
      <c r="PX12" s="92"/>
      <c r="PY12" s="84" t="s">
        <v>2860</v>
      </c>
      <c r="PZ12" s="85"/>
      <c r="QA12" s="92"/>
      <c r="QB12" s="84" t="s">
        <v>2861</v>
      </c>
      <c r="QC12" s="85"/>
      <c r="QD12" s="92"/>
      <c r="QE12" s="84" t="s">
        <v>2864</v>
      </c>
      <c r="QF12" s="85"/>
      <c r="QG12" s="92"/>
      <c r="QH12" s="84" t="s">
        <v>2868</v>
      </c>
      <c r="QI12" s="85"/>
      <c r="QJ12" s="92"/>
      <c r="QK12" s="84" t="s">
        <v>2872</v>
      </c>
      <c r="QL12" s="85"/>
      <c r="QM12" s="92"/>
      <c r="QN12" s="84" t="s">
        <v>2876</v>
      </c>
      <c r="QO12" s="85"/>
      <c r="QP12" s="92"/>
      <c r="QQ12" s="84" t="s">
        <v>2879</v>
      </c>
      <c r="QR12" s="85"/>
      <c r="QS12" s="92"/>
      <c r="QT12" s="84" t="s">
        <v>2881</v>
      </c>
      <c r="QU12" s="85"/>
      <c r="QV12" s="92"/>
      <c r="QW12" s="84" t="s">
        <v>2885</v>
      </c>
      <c r="QX12" s="85"/>
      <c r="QY12" s="92"/>
      <c r="QZ12" s="84" t="s">
        <v>2889</v>
      </c>
      <c r="RA12" s="85"/>
      <c r="RB12" s="92"/>
      <c r="RC12" s="84" t="s">
        <v>2893</v>
      </c>
      <c r="RD12" s="85"/>
      <c r="RE12" s="92"/>
      <c r="RF12" s="84" t="s">
        <v>2895</v>
      </c>
      <c r="RG12" s="85"/>
      <c r="RH12" s="92"/>
      <c r="RI12" s="84" t="s">
        <v>2899</v>
      </c>
      <c r="RJ12" s="85"/>
      <c r="RK12" s="92"/>
      <c r="RL12" s="84" t="s">
        <v>2903</v>
      </c>
      <c r="RM12" s="85"/>
      <c r="RN12" s="92"/>
      <c r="RO12" s="84" t="s">
        <v>2907</v>
      </c>
      <c r="RP12" s="85"/>
      <c r="RQ12" s="92"/>
      <c r="RR12" s="84" t="s">
        <v>2911</v>
      </c>
      <c r="RS12" s="85"/>
      <c r="RT12" s="92"/>
      <c r="RU12" s="84" t="s">
        <v>2915</v>
      </c>
      <c r="RV12" s="85"/>
      <c r="RW12" s="92"/>
      <c r="RX12" s="84" t="s">
        <v>2918</v>
      </c>
      <c r="RY12" s="85"/>
      <c r="RZ12" s="92"/>
      <c r="SA12" s="84" t="s">
        <v>2922</v>
      </c>
      <c r="SB12" s="85"/>
      <c r="SC12" s="92"/>
      <c r="SD12" s="84" t="s">
        <v>2926</v>
      </c>
      <c r="SE12" s="85"/>
      <c r="SF12" s="92"/>
      <c r="SG12" s="84" t="s">
        <v>2927</v>
      </c>
      <c r="SH12" s="85"/>
      <c r="SI12" s="92"/>
      <c r="SJ12" s="84" t="s">
        <v>2931</v>
      </c>
      <c r="SK12" s="85"/>
      <c r="SL12" s="92"/>
      <c r="SM12" s="84" t="s">
        <v>2935</v>
      </c>
      <c r="SN12" s="85"/>
      <c r="SO12" s="92"/>
      <c r="SP12" s="84" t="s">
        <v>2938</v>
      </c>
      <c r="SQ12" s="85"/>
      <c r="SR12" s="92"/>
      <c r="SS12" s="84" t="s">
        <v>2942</v>
      </c>
      <c r="ST12" s="85"/>
      <c r="SU12" s="92"/>
      <c r="SV12" s="84" t="s">
        <v>2946</v>
      </c>
      <c r="SW12" s="85"/>
      <c r="SX12" s="92"/>
      <c r="SY12" s="84" t="s">
        <v>2950</v>
      </c>
      <c r="SZ12" s="85"/>
      <c r="TA12" s="92"/>
      <c r="TB12" s="84" t="s">
        <v>2954</v>
      </c>
      <c r="TC12" s="85"/>
      <c r="TD12" s="92"/>
      <c r="TE12" s="84" t="s">
        <v>2958</v>
      </c>
      <c r="TF12" s="85"/>
      <c r="TG12" s="92"/>
      <c r="TH12" s="84" t="s">
        <v>2003</v>
      </c>
      <c r="TI12" s="85"/>
      <c r="TJ12" s="92"/>
      <c r="TK12" s="84" t="s">
        <v>2963</v>
      </c>
      <c r="TL12" s="85"/>
      <c r="TM12" s="92"/>
      <c r="TN12" s="84" t="s">
        <v>2974</v>
      </c>
      <c r="TO12" s="85"/>
      <c r="TP12" s="92"/>
      <c r="TQ12" s="84" t="s">
        <v>2978</v>
      </c>
      <c r="TR12" s="85"/>
      <c r="TS12" s="92"/>
      <c r="TT12" s="84" t="s">
        <v>2982</v>
      </c>
      <c r="TU12" s="85"/>
      <c r="TV12" s="92"/>
      <c r="TW12" s="84" t="s">
        <v>2986</v>
      </c>
      <c r="TX12" s="85"/>
      <c r="TY12" s="92"/>
      <c r="TZ12" s="84" t="s">
        <v>2990</v>
      </c>
      <c r="UA12" s="85"/>
      <c r="UB12" s="92"/>
      <c r="UC12" s="84" t="s">
        <v>2994</v>
      </c>
      <c r="UD12" s="85"/>
      <c r="UE12" s="92"/>
      <c r="UF12" s="84" t="s">
        <v>2998</v>
      </c>
      <c r="UG12" s="85"/>
      <c r="UH12" s="92"/>
      <c r="UI12" s="84" t="s">
        <v>3002</v>
      </c>
      <c r="UJ12" s="85"/>
      <c r="UK12" s="92"/>
      <c r="UL12" s="84" t="s">
        <v>3006</v>
      </c>
      <c r="UM12" s="85"/>
      <c r="UN12" s="92"/>
      <c r="UO12" s="84" t="s">
        <v>3010</v>
      </c>
      <c r="UP12" s="85"/>
      <c r="UQ12" s="92"/>
      <c r="UR12" s="84" t="s">
        <v>3013</v>
      </c>
      <c r="US12" s="85"/>
      <c r="UT12" s="92"/>
      <c r="UU12" s="84" t="s">
        <v>3017</v>
      </c>
      <c r="UV12" s="85"/>
      <c r="UW12" s="92"/>
      <c r="UX12" s="84" t="s">
        <v>3021</v>
      </c>
      <c r="UY12" s="85"/>
      <c r="UZ12" s="92"/>
      <c r="VA12" s="84" t="s">
        <v>3023</v>
      </c>
      <c r="VB12" s="85"/>
      <c r="VC12" s="92"/>
      <c r="VD12" s="84" t="s">
        <v>3025</v>
      </c>
      <c r="VE12" s="85"/>
      <c r="VF12" s="92"/>
      <c r="VG12" s="84" t="s">
        <v>3029</v>
      </c>
      <c r="VH12" s="85"/>
      <c r="VI12" s="92"/>
      <c r="VJ12" s="84" t="s">
        <v>1703</v>
      </c>
      <c r="VK12" s="85"/>
      <c r="VL12" s="92"/>
      <c r="VM12" s="84" t="s">
        <v>3034</v>
      </c>
      <c r="VN12" s="85"/>
      <c r="VO12" s="92"/>
      <c r="VP12" s="84" t="s">
        <v>3038</v>
      </c>
      <c r="VQ12" s="85"/>
      <c r="VR12" s="92"/>
      <c r="VS12" s="84" t="s">
        <v>3040</v>
      </c>
      <c r="VT12" s="85"/>
      <c r="VU12" s="92"/>
      <c r="VV12" s="84" t="s">
        <v>3044</v>
      </c>
      <c r="VW12" s="85"/>
      <c r="VX12" s="92"/>
      <c r="VY12" s="84" t="s">
        <v>3048</v>
      </c>
      <c r="VZ12" s="85"/>
      <c r="WA12" s="92"/>
      <c r="WB12" s="84" t="s">
        <v>3051</v>
      </c>
      <c r="WC12" s="85"/>
      <c r="WD12" s="92"/>
      <c r="WE12" s="84" t="s">
        <v>3055</v>
      </c>
      <c r="WF12" s="85"/>
      <c r="WG12" s="92"/>
      <c r="WH12" s="84" t="s">
        <v>3059</v>
      </c>
      <c r="WI12" s="85"/>
      <c r="WJ12" s="92"/>
      <c r="WK12" s="84" t="s">
        <v>3063</v>
      </c>
      <c r="WL12" s="85"/>
      <c r="WM12" s="92"/>
      <c r="WN12" s="84" t="s">
        <v>3065</v>
      </c>
      <c r="WO12" s="85"/>
      <c r="WP12" s="92"/>
      <c r="WQ12" s="84" t="s">
        <v>3069</v>
      </c>
      <c r="WR12" s="85"/>
      <c r="WS12" s="92"/>
      <c r="WT12" s="84" t="s">
        <v>3073</v>
      </c>
      <c r="WU12" s="85"/>
      <c r="WV12" s="92"/>
      <c r="WW12" s="84" t="s">
        <v>3077</v>
      </c>
      <c r="WX12" s="85"/>
      <c r="WY12" s="92"/>
      <c r="WZ12" s="84" t="s">
        <v>3081</v>
      </c>
      <c r="XA12" s="85"/>
      <c r="XB12" s="92"/>
      <c r="XC12" s="84" t="s">
        <v>3085</v>
      </c>
      <c r="XD12" s="85"/>
      <c r="XE12" s="92"/>
      <c r="XF12" s="84" t="s">
        <v>3087</v>
      </c>
      <c r="XG12" s="85"/>
      <c r="XH12" s="92"/>
      <c r="XI12" s="84" t="s">
        <v>3091</v>
      </c>
      <c r="XJ12" s="85"/>
      <c r="XK12" s="152"/>
      <c r="XL12" s="151" t="s">
        <v>3095</v>
      </c>
      <c r="XM12" s="85"/>
      <c r="XN12" s="152"/>
      <c r="XO12" s="151" t="s">
        <v>3097</v>
      </c>
      <c r="XP12" s="85"/>
      <c r="XQ12" s="92"/>
      <c r="XR12" s="84" t="s">
        <v>3101</v>
      </c>
      <c r="XS12" s="85"/>
      <c r="XT12" s="92"/>
      <c r="XU12" s="84" t="s">
        <v>3105</v>
      </c>
      <c r="XV12" s="85"/>
      <c r="XW12" s="92"/>
      <c r="XX12" s="84" t="s">
        <v>3106</v>
      </c>
      <c r="XY12" s="85"/>
      <c r="XZ12" s="92"/>
      <c r="YA12" s="84" t="s">
        <v>3110</v>
      </c>
      <c r="YB12" s="85"/>
      <c r="YC12" s="92"/>
      <c r="YD12" s="84" t="s">
        <v>3114</v>
      </c>
      <c r="YE12" s="85"/>
      <c r="YF12" s="92"/>
      <c r="YG12" s="84" t="s">
        <v>3116</v>
      </c>
      <c r="YH12" s="85"/>
      <c r="YI12" s="92"/>
      <c r="YJ12" s="84" t="s">
        <v>3120</v>
      </c>
      <c r="YK12" s="85"/>
      <c r="YL12" s="92"/>
      <c r="YM12" s="84" t="s">
        <v>3123</v>
      </c>
      <c r="YN12" s="85"/>
      <c r="YO12" s="92"/>
      <c r="YP12" s="84" t="s">
        <v>3127</v>
      </c>
      <c r="YQ12" s="85"/>
      <c r="YR12" s="92"/>
      <c r="YS12" s="84" t="s">
        <v>3131</v>
      </c>
      <c r="YT12" s="85"/>
      <c r="YU12" s="92"/>
      <c r="YV12" s="84" t="s">
        <v>3133</v>
      </c>
      <c r="YW12" s="85"/>
      <c r="YX12" s="92"/>
      <c r="YY12" s="84" t="s">
        <v>3137</v>
      </c>
      <c r="YZ12" s="85"/>
      <c r="ZA12" s="92"/>
      <c r="ZB12" s="84" t="s">
        <v>3141</v>
      </c>
      <c r="ZC12" s="85"/>
      <c r="ZD12" s="92"/>
      <c r="ZE12" s="84" t="s">
        <v>3145</v>
      </c>
      <c r="ZF12" s="85"/>
      <c r="ZG12" s="92"/>
      <c r="ZH12" s="160" t="s">
        <v>3152</v>
      </c>
      <c r="ZI12" s="161"/>
      <c r="ZJ12" s="162"/>
      <c r="ZK12" s="84" t="s">
        <v>3153</v>
      </c>
      <c r="ZL12" s="85"/>
      <c r="ZM12" s="92"/>
      <c r="ZN12" s="84" t="s">
        <v>3157</v>
      </c>
      <c r="ZO12" s="85"/>
      <c r="ZP12" s="92"/>
    </row>
    <row r="13" spans="1:692" ht="132.75" thickBot="1" x14ac:dyDescent="0.3">
      <c r="A13" s="76"/>
      <c r="B13" s="76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68" t="s">
        <v>789</v>
      </c>
      <c r="B39" s="69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70" t="s">
        <v>3195</v>
      </c>
      <c r="B40" s="71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 x14ac:dyDescent="0.25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>
        <f>D47/100*25</f>
        <v>0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>
        <f>D48/100*25</f>
        <v>0</v>
      </c>
    </row>
    <row r="49" spans="2:5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>
        <f>D49/100*25</f>
        <v>0</v>
      </c>
    </row>
    <row r="51" spans="2:5" x14ac:dyDescent="0.25">
      <c r="B51" t="s">
        <v>3166</v>
      </c>
      <c r="C51" t="s">
        <v>3162</v>
      </c>
      <c r="D51">
        <f>(KH40+KK40+KN40+KQ40+KT40+KW40+KZ40+LC40+LF40+LI40+LL40+LO40+LR40+LU40+LX40)/15</f>
        <v>0</v>
      </c>
      <c r="E51">
        <f>D51/100*25</f>
        <v>0</v>
      </c>
    </row>
    <row r="52" spans="2:5" x14ac:dyDescent="0.25">
      <c r="B52" t="s">
        <v>3167</v>
      </c>
      <c r="C52" t="s">
        <v>3162</v>
      </c>
      <c r="D52">
        <f>(KI40+KL40+KO40+KR40+KU40+KX40+LA40+LD40+LG40+LJ40+LM40+LP40+LV40+LY40)/15</f>
        <v>0</v>
      </c>
      <c r="E52">
        <f>D52/100*25</f>
        <v>0</v>
      </c>
    </row>
    <row r="53" spans="2:5" x14ac:dyDescent="0.25">
      <c r="B53" t="s">
        <v>3168</v>
      </c>
      <c r="C53" t="s">
        <v>3162</v>
      </c>
      <c r="D53">
        <f>(KJ40+KM40+KP40+KS40+KV40+KY40+LB40+LE40+LH40+LK40+LN40+LQ40+LT40+LW40+LZ40)/15</f>
        <v>0</v>
      </c>
      <c r="E53">
        <f>D53/100*25</f>
        <v>0</v>
      </c>
    </row>
    <row r="55" spans="2:5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>
        <f>D55/100*25</f>
        <v>0</v>
      </c>
    </row>
    <row r="56" spans="2:5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>
        <f>D56/100*25</f>
        <v>0</v>
      </c>
    </row>
    <row r="57" spans="2:5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>
        <f>D57/100*25</f>
        <v>0</v>
      </c>
    </row>
    <row r="59" spans="2:5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>
        <f>D59/100*25</f>
        <v>0</v>
      </c>
    </row>
    <row r="60" spans="2:5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>
        <f>D60/100*25</f>
        <v>0</v>
      </c>
    </row>
    <row r="61" spans="2:5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>
        <f>D61/100*25</f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buhgalter</cp:lastModifiedBy>
  <dcterms:created xsi:type="dcterms:W3CDTF">2022-12-22T06:57:03Z</dcterms:created>
  <dcterms:modified xsi:type="dcterms:W3CDTF">2023-05-02T05:08:51Z</dcterms:modified>
</cp:coreProperties>
</file>